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ared drives\ENGINEERING\2 Internal Project Documents\0 General Service Area\2024 Jacobs Asset Management\1 Contract Management\1 Proposal\EAM RFP\"/>
    </mc:Choice>
  </mc:AlternateContent>
  <xr:revisionPtr revIDLastSave="0" documentId="13_ncr:1_{69C943A4-423B-48C0-BA12-2862BD94CFE0}" xr6:coauthVersionLast="47" xr6:coauthVersionMax="47" xr10:uidLastSave="{00000000-0000-0000-0000-000000000000}"/>
  <bookViews>
    <workbookView xWindow="30612" yWindow="-108" windowWidth="30936" windowHeight="16776" firstSheet="1" activeTab="1" xr2:uid="{587D4808-2C04-4E02-AD2C-1A6477207169}"/>
  </bookViews>
  <sheets>
    <sheet name="Intro" sheetId="3" state="hidden" r:id="rId1"/>
    <sheet name="EAM RFP Questions" sheetId="7" r:id="rId2"/>
    <sheet name="Expression of Interest" sheetId="12" r:id="rId3"/>
    <sheet name="Optional For RFP" sheetId="9" state="hidden" r:id="rId4"/>
  </sheets>
  <definedNames>
    <definedName name="_xlnm._FilterDatabase" localSheetId="1" hidden="1">'EAM RFP Questions'!$A$8:$E$46</definedName>
    <definedName name="_Toc101517894" localSheetId="1">'EAM RFP Questions'!#REF!</definedName>
    <definedName name="_Toc101517894" localSheetId="2">'Expression of Interest'!#REF!</definedName>
    <definedName name="_Toc101884559" localSheetId="1">'EAM RFP Questions'!#REF!</definedName>
    <definedName name="_Toc101884559" localSheetId="2">'Expression of Interest'!#REF!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7" l="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8" i="12"/>
  <c r="A9" i="12" s="1"/>
  <c r="A10" i="12" s="1"/>
  <c r="A11" i="12" s="1"/>
  <c r="A12" i="12" s="1"/>
  <c r="A13" i="12" s="1"/>
</calcChain>
</file>

<file path=xl/sharedStrings.xml><?xml version="1.0" encoding="utf-8"?>
<sst xmlns="http://schemas.openxmlformats.org/spreadsheetml/2006/main" count="209" uniqueCount="138">
  <si>
    <t>Mountain Regional Water</t>
  </si>
  <si>
    <t>RFP - Enterprise asset management System (EAM)</t>
  </si>
  <si>
    <t>Instructions</t>
  </si>
  <si>
    <t>This workbook will collect critical information about your Enterprise Asset Management (EAM) System Solution in relation to the functional requirements of this client.</t>
  </si>
  <si>
    <t xml:space="preserve">1. Please complete all the entries on the Functional Requirements sheet of this workbook. </t>
  </si>
  <si>
    <t>2. If possible, provide a sample, an example, or relevant documentation to show your current capabilities/features.</t>
  </si>
  <si>
    <r>
      <t xml:space="preserve">3. To capture the functional requirements, mark the most accurate answer from those available in Columns D-H:
   - STD:    The required feature is a standard prodcut offering or EAM out-of-the-box feature.
   - CTMZ:  Customization is </t>
    </r>
    <r>
      <rPr>
        <b/>
        <sz val="11"/>
        <color theme="1"/>
        <rFont val="Calibri"/>
        <family val="2"/>
        <scheme val="minor"/>
      </rPr>
      <t>required</t>
    </r>
    <r>
      <rPr>
        <sz val="11"/>
        <color theme="1"/>
        <rFont val="Calibri"/>
        <family val="2"/>
        <scheme val="minor"/>
      </rPr>
      <t xml:space="preserve"> to meet the requirement.
   - INTG:   Integration with a third-party solution is </t>
    </r>
    <r>
      <rPr>
        <b/>
        <sz val="11"/>
        <color theme="1"/>
        <rFont val="Calibri"/>
        <family val="2"/>
        <scheme val="minor"/>
      </rPr>
      <t>required</t>
    </r>
    <r>
      <rPr>
        <sz val="11"/>
        <color theme="1"/>
        <rFont val="Calibri"/>
        <family val="2"/>
        <scheme val="minor"/>
      </rPr>
      <t xml:space="preserve"> to meet the requirement.
   - FUFT:   Future functionality:  Supported in the next release or roadmap of the software. 
   - NSPT:  Not supported and not planned to be supported.
Please respond as appropriate and include descriptions as needed. Please note any documentation accompanying your response to this RFP by referencing it in the relevant area or cell (Columns I and J).
You may also insert a hyperlink on the spreadsheet or attach a Supporting Document when you email the completed workbook. Simply note that the material is attached separately in Column I or J.</t>
    </r>
  </si>
  <si>
    <t>4. Include the relevant module in Column K.</t>
  </si>
  <si>
    <t>OPTIONAL SYSTEMS to be added to the RFP</t>
  </si>
  <si>
    <t>1. Secure online payment portal - if implemented would replace Express Bill Pay system and integration.</t>
  </si>
  <si>
    <t>Provides a secure online portal for customers to make payments electronically. Support for various payment methods (checks, ACH, wire transfers) with integrated printing and electronic payment capabilities.</t>
  </si>
  <si>
    <t>2. Mass notification system - if implemented would replace Everbridge and required integration</t>
  </si>
  <si>
    <t>Ability to issue mass and emergency nofications</t>
  </si>
  <si>
    <t>3. Document Management System - if implemented would replace Docuware and required integration</t>
  </si>
  <si>
    <t>Include as optional for the purpose of reviewing benefit and cost of replacing docuware.</t>
  </si>
  <si>
    <t>?</t>
  </si>
  <si>
    <t>QUESTION</t>
  </si>
  <si>
    <t xml:space="preserve">FROM </t>
  </si>
  <si>
    <t>COMPANY</t>
  </si>
  <si>
    <t>RESPONSE</t>
  </si>
  <si>
    <t>Can you confirm the following RFP: GJ25-17 is not open for third party bidding?</t>
  </si>
  <si>
    <t>Andrew Smith</t>
  </si>
  <si>
    <t>OXY LLC</t>
  </si>
  <si>
    <t>Stratum Consulting Partners</t>
  </si>
  <si>
    <t>Dolly Bush</t>
  </si>
  <si>
    <t>Can you explain the requirements for fleet management? Could you provide some detail around the integration with Verizon Connect such as a use case?</t>
  </si>
  <si>
    <t>Please clarify the purpose of printing bills from the EAM system. HxGN EAM supports connectivity to printers and the printing of documents but does not support the collection of payments.</t>
  </si>
  <si>
    <t>What vendor performance metrics are you looking to track, what is the intended output of these metrics?</t>
  </si>
  <si>
    <t>Do you currently use any processes to evaluate and assess failures such as FMEA/FMECA?</t>
  </si>
  <si>
    <t>Please provide a breakdown of user types for staff that will need access for the system. For example, technicians, managers, directors, contract admins, approvers, etc. Which users would be completing work in the field via mobile device and which users would be accessing the full application?</t>
  </si>
  <si>
    <t>Is this project budgeted? If so, what is the budget range or cap for software, including year to year costs, and the initial services fees (implementation, training, data migration, etc.)?</t>
  </si>
  <si>
    <t>Please confirm that the district will accept an EAM solution which synchronizes its internal asset database from the GIS database.  The GIS database can be the master system of record for Assets (particularly horizontal assets) and the EAM database could serve as the detailed asset database for vertical assets, such as within the treatment plants. (Provided the EAM solutions meets all other requirements and delivers the desired outcomes as specified in the RFP?)</t>
  </si>
  <si>
    <t>Eric Vogeler</t>
  </si>
  <si>
    <t>WETx</t>
  </si>
  <si>
    <t>evogeler@wetx.io</t>
  </si>
  <si>
    <t>POC</t>
  </si>
  <si>
    <t>EMAIL</t>
  </si>
  <si>
    <t>PHONE</t>
  </si>
  <si>
    <t>Todd Spangler</t>
  </si>
  <si>
    <t>VUEWorks</t>
  </si>
  <si>
    <t>tspangler@atkinsrealis.com</t>
  </si>
  <si>
    <t>(407) 587-4066</t>
  </si>
  <si>
    <t>zLink</t>
  </si>
  <si>
    <t>Jessica Nelson</t>
  </si>
  <si>
    <t>Does the District have a budget for this EAM project? Can the District share the budget?</t>
  </si>
  <si>
    <t>What is the District’s current EAM? What is the motivation for replacing the current EAM?</t>
  </si>
  <si>
    <t>What is the form and format of existing asset data to be migrated into the new platform (Work Order information, photos, related data)?</t>
  </si>
  <si>
    <t>Does the District have an existing library of PM procedures to be loaded into the system? Are they available for all asset classes?</t>
  </si>
  <si>
    <t>What is the expected (existing) volume of ad-hoc and PM work orders?</t>
  </si>
  <si>
    <t>Zach Stivrins</t>
  </si>
  <si>
    <t>Beehive Asset Management</t>
  </si>
  <si>
    <t>zstivrins@beehiveindustries.com</t>
  </si>
  <si>
    <t>(402) 875-5575</t>
  </si>
  <si>
    <t>Has the District seen demos from vendors in the last 12 months? If so, from which companies?</t>
  </si>
  <si>
    <t>Was a consultant involved in writing the RFP? If so, will the consultant be involved in the decision-making process?</t>
  </si>
  <si>
    <t>Has funding been approved for this project? If so, what is the project budget?</t>
  </si>
  <si>
    <t>Do you require that the awarded vendor be headquartered in the United States?</t>
  </si>
  <si>
    <t>Is the District open to a phased implementation?</t>
  </si>
  <si>
    <t>What is the anticipated project start date and desired go-live date for the solution?</t>
  </si>
  <si>
    <t>For system integrations listed in Appendix C: What are the versions for each of the systems listed?</t>
  </si>
  <si>
    <t>For system integrations listed in Appendix C: What is the Sync frequency?</t>
  </si>
  <si>
    <t>For system integrations listed in Appendix C: What Data points are exchanged?</t>
  </si>
  <si>
    <t>For system integrations listed in Appendix C: What is the goal of the integration?</t>
  </si>
  <si>
    <t>For system integrations listed in Appendix C: Does the integration require real-time data transfer or batch imports?</t>
  </si>
  <si>
    <t>For system integrations listed in Appendix C: Is there a Rest API available for the integration?</t>
  </si>
  <si>
    <t>For data conversions: What is the System name?</t>
  </si>
  <si>
    <t>For data conversions: What is the Quality of the data?</t>
  </si>
  <si>
    <t>For data conversions: What data will be converted? i.e. Assets, Work, Cost history, Inspection history,  Request history, etc.</t>
  </si>
  <si>
    <t>Erin Bektas</t>
  </si>
  <si>
    <t>OpenGov</t>
  </si>
  <si>
    <t>Zach Temple</t>
  </si>
  <si>
    <t>Brightly Software, Inc.</t>
  </si>
  <si>
    <t>rfp@brightlysoftware.com</t>
  </si>
  <si>
    <t>(919) 867-4221</t>
  </si>
  <si>
    <t>(801) 440-3161</t>
  </si>
  <si>
    <t>Of the 24 field staff, do you anticipate every field user needing to access to the solution each day? Or do you have crew leaders that would primarily access the solution?</t>
  </si>
  <si>
    <t>Did the District work with a consultant to develop this RFP? If so, will the consultant be involved in proposal evaluation?</t>
  </si>
  <si>
    <t>What is the District’s budget for this project?</t>
  </si>
  <si>
    <t>Has the District seen demonstrations of EAM solutions in the last 12 months leading up to the RFP release? If so, what solutions?</t>
  </si>
  <si>
    <t>Would the District explain the desired functions of two-way integration with Google Drive?</t>
  </si>
  <si>
    <t>In Appendix A, Technical Requirement 49 states the need to “print hard copy bills.” What types of bills are anticipated to be printed from the EAM?</t>
  </si>
  <si>
    <t>Section 3.3 Data Migration states “20,000 assets; 10 years of data.” Is this just asset record data or does it include historical work order data? Are the 20,000 assets also represented in GIS? If the data includes work order history, has quality assurance/check been completed on the data or do you desire the vendor to provide that as a service?</t>
  </si>
  <si>
    <t>How many admin and field users are needed in the treatment plant?</t>
  </si>
  <si>
    <t>Of the 12 admin staff, will all 12 need access all the time or is are these users spread across different shifts?</t>
  </si>
  <si>
    <t>(949) 842-4941</t>
  </si>
  <si>
    <t>stevan@shepherdcmms.com</t>
  </si>
  <si>
    <t>Shepherd</t>
  </si>
  <si>
    <t>Stevan Nenadov</t>
  </si>
  <si>
    <t>eric.faith@stratumcp.com</t>
  </si>
  <si>
    <t>Eric Faith</t>
  </si>
  <si>
    <t>(812) 965-6773</t>
  </si>
  <si>
    <t>Brightly</t>
  </si>
  <si>
    <t>Tina Green</t>
  </si>
  <si>
    <t>SimplyPHP</t>
  </si>
  <si>
    <t>None</t>
  </si>
  <si>
    <t>How many GIS users do you have at your district?</t>
  </si>
  <si>
    <t>Ryan Ellertson</t>
  </si>
  <si>
    <t>Tyler Technologies, Inc. </t>
  </si>
  <si>
    <t>tina@simplyphp.com</t>
  </si>
  <si>
    <t>#</t>
  </si>
  <si>
    <t>The District is accepting proposals in response to RFP-GJ5-17 and leaves it up to the proposing team to use whatever resources are needed to prepare the best response.</t>
  </si>
  <si>
    <t>There is no hard budget for the project. Per the RFP, project costs are going to a scorable metric by the selection comitteee.</t>
  </si>
  <si>
    <t>Confirmed. It is the District's preference that the GIS database will be the System of Record.</t>
  </si>
  <si>
    <t>There is no current EAM.</t>
  </si>
  <si>
    <t>Yes. They include: 1) OpenGov, 2) VUEWorks, and 3) Maintenance Connection.</t>
  </si>
  <si>
    <t>Yes. Our consultant is not scoring responses. The selection committee is entirely District staff, selected by our Chief Procurement Officer.</t>
  </si>
  <si>
    <t>No.</t>
  </si>
  <si>
    <t>It is unlikely all 12 users would be in the application at the same time if floating licenses were used (or a similar solutions).</t>
  </si>
  <si>
    <t>Fleet management should track repair data, allow scheduling of preventitive maintenance, and see vehicle location in a GIS centric solution. A use case of this could be a work order automatically (or manually) assigned to the nearest tech already in the field for a high priority item utilizing vehicle location (location via Verizon Connect).</t>
  </si>
  <si>
    <t>Printing of bills is more likely to be managed in a ERP solution and this requirement is an error. Collection of payments and printing of bills is not required in this category.</t>
  </si>
  <si>
    <t>Examples include turnarouds and lead times from vendors. Tracking workmanship is also possible including warranty and quality of repairs.</t>
  </si>
  <si>
    <t>For the RFP we defined 24 technicians (completing work in field with mobile device) and 12 administrative users (accessing the full application). Both these categories should allow scaling to 40 users each.</t>
  </si>
  <si>
    <t>There is no hard budget for the project. Per the RFP, project costs will be scored as a metric by the selection comittee to find a cost effective solution for MRW.</t>
  </si>
  <si>
    <t>There is no hard budget for the project. Costs are requested in Appendix C for comparison.</t>
  </si>
  <si>
    <t>There is limited existing asset data. There will be no large migration from an existing EAM platform.</t>
  </si>
  <si>
    <t>There are not formal preventative maintenance procedures for every asset class. There are limited PM procedures that can be uploaded.</t>
  </si>
  <si>
    <t>Yes, given staff workload a phased implementation is likely more practical.</t>
  </si>
  <si>
    <t>Q1 2025 is targeted for the first phase of implementation. A refined timeline will be developed after a vendor is selected and a contract is in place.</t>
  </si>
  <si>
    <t>No. It is unlikely all 24 users would be in the application at the same time if floating licenses were used (or a similar solutions). For the second question, yes, we have three primary managers of our Operations team and they would be the heaviest users.</t>
  </si>
  <si>
    <t>1 admin and 2 techs permanently. 1 additional floating admin user would be beneficial.</t>
  </si>
  <si>
    <t>See question 3 above.</t>
  </si>
  <si>
    <t>Olivia Goodin</t>
  </si>
  <si>
    <t>Facilities Management Express (FMX)</t>
  </si>
  <si>
    <t>olivia.goodin@gofmx.com</t>
  </si>
  <si>
    <t>(844) 644-4400</t>
  </si>
  <si>
    <t>Completely dependant on application.  To GIS could be daily or when connectivity returns.  Ignition could be daily for automatic PM work order generation.</t>
  </si>
  <si>
    <t>With regards to GIS, it is to have place of record.</t>
  </si>
  <si>
    <t>See question 21 above.</t>
  </si>
  <si>
    <t>Standard ARCGIS REST integration</t>
  </si>
  <si>
    <t>There likely is no data to convert for the EAM.  No real history for system side work.  There is for customer side assets like meter install, etc.</t>
  </si>
  <si>
    <t>We store O&amp;M manuals and various site information in that format as we have nearly unlimited storage.  The thought was to use hyperlinks to get directly to some of those manuals from an EAM solution while in a work order on site.</t>
  </si>
  <si>
    <t>All our operations staff use various map functions on their phones or ipads, the engineering staff use it for the water model, customer service use it for ownership and district boundary information.  So all staff use it in some manner or function at various permission levels.</t>
  </si>
  <si>
    <t>Existing volume is approximately 10 per day. Long term, 10-25 per day between all the various departments and groups is estimated.</t>
  </si>
  <si>
    <t>All integration requirments are either cloud hosted (so upkeep by vendor and likely latest or near latest verions) except for Ignition (Version: 8.1.36 (b2024010211)) and ArcGIS (Enterprise 11.1 but will upgrade to 11.3 later this fall. Pro is 3.3).</t>
  </si>
  <si>
    <t>There are many but examples include map updates, costs and hours to future ERP, etc.</t>
  </si>
  <si>
    <t>Unsure how to respond to this quesiton.</t>
  </si>
  <si>
    <t>Continuous improvement as this isn't a static water system.  Linear features are 98%, vertical we don't have a standarized system at this time.</t>
  </si>
  <si>
    <t>We have historical data in our SCADA system for the last 12 years as well as most linear features in our water system located in our GIS.  There is customer side work order history but no significant data tied to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</si>
</sst>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4"/>
      <color theme="1"/>
      <name val="Calibri"/>
      <family val="2"/>
      <scheme val="minor"/>
    </font>
    <font>
      <b/>
      <sz val="16"/>
      <color theme="1"/>
      <name val="Jacobs Chronos"/>
      <family val="2"/>
    </font>
    <font>
      <b/>
      <sz val="11"/>
      <color theme="1"/>
      <name val="Calibri"/>
      <family val="2"/>
      <scheme val="minor"/>
    </font>
    <font>
      <sz val="11"/>
      <color theme="1"/>
      <name val="Calibri"/>
      <family val="2"/>
      <scheme val="minor"/>
    </font>
    <font>
      <b/>
      <sz val="10"/>
      <color theme="1"/>
      <name val="Calibri"/>
      <family val="2"/>
      <scheme val="minor"/>
    </font>
    <font>
      <b/>
      <sz val="12"/>
      <color rgb="FFFFFFFF"/>
      <name val="Calibri"/>
      <family val="2"/>
      <scheme val="minor"/>
    </font>
    <font>
      <sz val="10"/>
      <color theme="1"/>
      <name val="Calibri"/>
      <family val="2"/>
      <scheme val="minor"/>
    </font>
    <font>
      <sz val="12"/>
      <color theme="1"/>
      <name val="Calibri"/>
      <family val="2"/>
      <scheme val="minor"/>
    </font>
    <font>
      <sz val="12"/>
      <name val="Calibri"/>
      <family val="2"/>
      <scheme val="minor"/>
    </font>
    <font>
      <u/>
      <sz val="11"/>
      <color theme="10"/>
      <name val="Calibri"/>
      <family val="2"/>
      <scheme val="minor"/>
    </font>
    <font>
      <sz val="8"/>
      <name val="Calibri"/>
      <family val="2"/>
      <scheme val="minor"/>
    </font>
    <font>
      <sz val="12"/>
      <color rgb="FF222222"/>
      <name val="Calibri"/>
      <family val="2"/>
      <scheme val="minor"/>
    </font>
  </fonts>
  <fills count="7">
    <fill>
      <patternFill patternType="none"/>
    </fill>
    <fill>
      <patternFill patternType="gray125"/>
    </fill>
    <fill>
      <patternFill patternType="solid">
        <fgColor rgb="FF0070C0"/>
        <bgColor indexed="64"/>
      </patternFill>
    </fill>
    <fill>
      <patternFill patternType="solid">
        <fgColor rgb="FFFFFFFF"/>
        <bgColor indexed="64"/>
      </patternFill>
    </fill>
    <fill>
      <patternFill patternType="solid">
        <fgColor theme="0" tint="-0.499984740745262"/>
        <bgColor indexed="64"/>
      </patternFill>
    </fill>
    <fill>
      <patternFill patternType="solid">
        <fgColor theme="6" tint="0.59999389629810485"/>
        <bgColor indexed="65"/>
      </patternFill>
    </fill>
    <fill>
      <patternFill patternType="solid">
        <fgColor rgb="FFFFFF00"/>
        <bgColor indexed="64"/>
      </patternFill>
    </fill>
  </fills>
  <borders count="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0" fontId="4" fillId="5" borderId="0" applyNumberFormat="0" applyBorder="0" applyAlignment="0" applyProtection="0"/>
    <xf numFmtId="0" fontId="10" fillId="0" borderId="0" applyNumberFormat="0" applyFill="0" applyBorder="0" applyAlignment="0" applyProtection="0"/>
  </cellStyleXfs>
  <cellXfs count="37">
    <xf numFmtId="0" fontId="0" fillId="0" borderId="0" xfId="0"/>
    <xf numFmtId="0" fontId="1" fillId="4" borderId="0" xfId="0" applyFont="1" applyFill="1" applyAlignment="1">
      <alignment horizontal="center"/>
    </xf>
    <xf numFmtId="0" fontId="2" fillId="0" borderId="0" xfId="0" applyFont="1" applyAlignment="1">
      <alignment horizontal="right" vertical="center"/>
    </xf>
    <xf numFmtId="17" fontId="2" fillId="0" borderId="0" xfId="0" applyNumberFormat="1" applyFont="1" applyAlignment="1">
      <alignment horizontal="right" vertical="center"/>
    </xf>
    <xf numFmtId="0" fontId="0" fillId="0" borderId="0" xfId="0" applyAlignment="1">
      <alignment wrapText="1"/>
    </xf>
    <xf numFmtId="0" fontId="3" fillId="0" borderId="0" xfId="0" applyFont="1"/>
    <xf numFmtId="0" fontId="4" fillId="0" borderId="0" xfId="1" applyFill="1"/>
    <xf numFmtId="0" fontId="8" fillId="0" borderId="0" xfId="0" applyFont="1"/>
    <xf numFmtId="0" fontId="8" fillId="0" borderId="0" xfId="0" applyFont="1" applyAlignment="1">
      <alignment horizontal="center"/>
    </xf>
    <xf numFmtId="0" fontId="8" fillId="0" borderId="6" xfId="0" applyFont="1" applyBorder="1" applyAlignment="1">
      <alignment horizontal="center" vertical="center" wrapText="1"/>
    </xf>
    <xf numFmtId="0" fontId="8" fillId="0" borderId="6" xfId="0" applyFont="1" applyBorder="1" applyAlignment="1">
      <alignment horizontal="left" vertical="center" wrapText="1" indent="1"/>
    </xf>
    <xf numFmtId="0" fontId="9" fillId="0" borderId="6" xfId="0" applyFont="1" applyBorder="1" applyAlignment="1">
      <alignment horizontal="left" vertical="center" wrapText="1" indent="1"/>
    </xf>
    <xf numFmtId="0" fontId="0" fillId="6" borderId="0" xfId="0" applyFill="1"/>
    <xf numFmtId="0" fontId="7" fillId="6" borderId="0" xfId="0" applyFont="1" applyFill="1" applyAlignment="1">
      <alignment horizontal="left" vertical="center" wrapText="1" indent="1"/>
    </xf>
    <xf numFmtId="0" fontId="0" fillId="6" borderId="0" xfId="0" applyFill="1" applyAlignment="1">
      <alignment wrapText="1"/>
    </xf>
    <xf numFmtId="0" fontId="5" fillId="6" borderId="0" xfId="0" applyFont="1" applyFill="1" applyAlignment="1">
      <alignment horizontal="left" vertical="center" wrapText="1" indent="1"/>
    </xf>
    <xf numFmtId="0" fontId="8" fillId="0" borderId="6" xfId="1" applyFont="1" applyFill="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indent="1"/>
    </xf>
    <xf numFmtId="0" fontId="10" fillId="0" borderId="6" xfId="2"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8" fillId="0" borderId="1" xfId="0" applyFont="1" applyBorder="1" applyAlignment="1">
      <alignment horizontal="left" vertical="top" wrapText="1" indent="1"/>
    </xf>
    <xf numFmtId="0" fontId="8" fillId="0" borderId="6" xfId="1" applyFont="1" applyFill="1" applyBorder="1" applyAlignment="1">
      <alignment vertical="top" wrapText="1"/>
    </xf>
    <xf numFmtId="0" fontId="8" fillId="0" borderId="6" xfId="0" applyFont="1" applyBorder="1" applyAlignment="1">
      <alignment horizontal="left" vertical="top" wrapText="1" indent="1"/>
    </xf>
    <xf numFmtId="0" fontId="8" fillId="0" borderId="6" xfId="0" applyFont="1" applyBorder="1" applyAlignment="1">
      <alignment vertical="top" wrapText="1"/>
    </xf>
    <xf numFmtId="0" fontId="9" fillId="0" borderId="6" xfId="0" applyFont="1" applyBorder="1" applyAlignment="1">
      <alignment horizontal="left" vertical="top" wrapText="1" indent="1"/>
    </xf>
    <xf numFmtId="0" fontId="12" fillId="0" borderId="0" xfId="0" applyFont="1" applyAlignment="1">
      <alignment horizontal="left" vertical="top" wrapText="1" indent="1"/>
    </xf>
    <xf numFmtId="0" fontId="8" fillId="3" borderId="6" xfId="0" applyFont="1" applyFill="1" applyBorder="1" applyAlignment="1">
      <alignment vertical="center" wrapText="1"/>
    </xf>
    <xf numFmtId="0" fontId="1" fillId="4" borderId="0" xfId="0" applyFont="1" applyFill="1" applyAlignment="1">
      <alignment horizont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0" borderId="6" xfId="0" applyFont="1" applyFill="1" applyBorder="1" applyAlignment="1">
      <alignment vertical="top" wrapText="1"/>
    </xf>
  </cellXfs>
  <cellStyles count="3">
    <cellStyle name="40% - Accent3" xfId="1" builtinId="3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olivia.goodin@gofmx.com" TargetMode="External"/><Relationship Id="rId3" Type="http://schemas.openxmlformats.org/officeDocument/2006/relationships/hyperlink" Target="mailto:tina@simplyphp.com" TargetMode="External"/><Relationship Id="rId7" Type="http://schemas.openxmlformats.org/officeDocument/2006/relationships/hyperlink" Target="mailto:stevan@shepherdcmms.com" TargetMode="External"/><Relationship Id="rId2" Type="http://schemas.openxmlformats.org/officeDocument/2006/relationships/hyperlink" Target="mailto:eric.faith@stratumcp.com" TargetMode="External"/><Relationship Id="rId1" Type="http://schemas.openxmlformats.org/officeDocument/2006/relationships/hyperlink" Target="mailto:tspangler@atkinsrealis.com" TargetMode="External"/><Relationship Id="rId6" Type="http://schemas.openxmlformats.org/officeDocument/2006/relationships/hyperlink" Target="mailto:evogeler@wetx.io" TargetMode="External"/><Relationship Id="rId5" Type="http://schemas.openxmlformats.org/officeDocument/2006/relationships/hyperlink" Target="mailto:zstivrins@beehiveindustries.com" TargetMode="External"/><Relationship Id="rId4" Type="http://schemas.openxmlformats.org/officeDocument/2006/relationships/hyperlink" Target="mailto:rfp@brightlysoftware.com"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DC924-D3DE-4BE9-A03C-2C2C05C1F97E}">
  <dimension ref="A1:D17"/>
  <sheetViews>
    <sheetView workbookViewId="0">
      <selection activeCell="B33" sqref="B33"/>
    </sheetView>
  </sheetViews>
  <sheetFormatPr defaultColWidth="8.77734375" defaultRowHeight="14.4"/>
  <cols>
    <col min="2" max="2" width="124.21875" bestFit="1" customWidth="1"/>
    <col min="3" max="3" width="36.21875" customWidth="1"/>
  </cols>
  <sheetData>
    <row r="1" spans="1:4" ht="18">
      <c r="D1" s="1"/>
    </row>
    <row r="2" spans="1:4" ht="18">
      <c r="D2" s="1"/>
    </row>
    <row r="3" spans="1:4" ht="18">
      <c r="D3" s="1"/>
    </row>
    <row r="4" spans="1:4" ht="21">
      <c r="B4" s="2" t="s">
        <v>0</v>
      </c>
      <c r="D4" s="1"/>
    </row>
    <row r="5" spans="1:4" ht="21">
      <c r="B5" s="2"/>
      <c r="D5" s="1"/>
    </row>
    <row r="6" spans="1:4" ht="21">
      <c r="B6" s="2" t="s">
        <v>1</v>
      </c>
      <c r="D6" s="1"/>
    </row>
    <row r="7" spans="1:4" ht="21">
      <c r="B7" s="3">
        <v>45426</v>
      </c>
      <c r="D7" s="1"/>
    </row>
    <row r="8" spans="1:4" ht="21">
      <c r="B8" s="2"/>
      <c r="D8" s="1"/>
    </row>
    <row r="9" spans="1:4" ht="18">
      <c r="D9" s="1"/>
    </row>
    <row r="10" spans="1:4" ht="18">
      <c r="A10" s="30"/>
      <c r="B10" s="30"/>
      <c r="C10" s="30"/>
      <c r="D10" s="1"/>
    </row>
    <row r="12" spans="1:4">
      <c r="B12" s="5" t="s">
        <v>2</v>
      </c>
    </row>
    <row r="13" spans="1:4" ht="28.8">
      <c r="B13" s="4" t="s">
        <v>3</v>
      </c>
    </row>
    <row r="14" spans="1:4">
      <c r="B14" t="s">
        <v>4</v>
      </c>
    </row>
    <row r="15" spans="1:4">
      <c r="B15" t="s">
        <v>5</v>
      </c>
    </row>
    <row r="16" spans="1:4" ht="158.4">
      <c r="B16" s="4" t="s">
        <v>6</v>
      </c>
    </row>
    <row r="17" spans="2:2">
      <c r="B17" s="4" t="s">
        <v>7</v>
      </c>
    </row>
  </sheetData>
  <mergeCells count="1">
    <mergeCell ref="A10:C1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4B20-F510-4CB8-BCF8-161C077A03A6}">
  <sheetPr>
    <tabColor theme="2"/>
    <pageSetUpPr fitToPage="1"/>
  </sheetPr>
  <dimension ref="A1:E46"/>
  <sheetViews>
    <sheetView tabSelected="1" zoomScale="85" zoomScaleNormal="85" workbookViewId="0">
      <pane ySplit="8" topLeftCell="A9" activePane="bottomLeft" state="frozen"/>
      <selection activeCell="C17" sqref="C17"/>
      <selection pane="bottomLeft" activeCell="E14" sqref="E14"/>
    </sheetView>
  </sheetViews>
  <sheetFormatPr defaultColWidth="41.5546875" defaultRowHeight="15.6"/>
  <cols>
    <col min="1" max="1" width="3.21875" style="8" bestFit="1" customWidth="1"/>
    <col min="2" max="2" width="94.5546875" style="7" customWidth="1"/>
    <col min="3" max="3" width="13.44140625" style="7" customWidth="1"/>
    <col min="4" max="4" width="11.44140625" customWidth="1"/>
    <col min="5" max="5" width="101" customWidth="1"/>
  </cols>
  <sheetData>
    <row r="1" spans="1:5" ht="17.25" customHeight="1" thickBot="1"/>
    <row r="2" spans="1:5" ht="15" customHeight="1" thickBot="1">
      <c r="A2" s="31" t="s">
        <v>15</v>
      </c>
      <c r="B2" s="31" t="s">
        <v>16</v>
      </c>
      <c r="C2" s="33" t="s">
        <v>17</v>
      </c>
      <c r="D2" s="33" t="s">
        <v>18</v>
      </c>
      <c r="E2" s="35" t="s">
        <v>19</v>
      </c>
    </row>
    <row r="3" spans="1:5" ht="15" customHeight="1" thickBot="1">
      <c r="A3" s="32"/>
      <c r="B3" s="32"/>
      <c r="C3" s="34"/>
      <c r="D3" s="34"/>
      <c r="E3" s="35"/>
    </row>
    <row r="4" spans="1:5" ht="15" customHeight="1" thickBot="1">
      <c r="A4" s="32"/>
      <c r="B4" s="32"/>
      <c r="C4" s="34"/>
      <c r="D4" s="34"/>
      <c r="E4" s="35"/>
    </row>
    <row r="5" spans="1:5" ht="15" customHeight="1" thickBot="1">
      <c r="A5" s="32"/>
      <c r="B5" s="32"/>
      <c r="C5" s="34"/>
      <c r="D5" s="34"/>
      <c r="E5" s="35"/>
    </row>
    <row r="6" spans="1:5" ht="15" customHeight="1" thickBot="1">
      <c r="A6" s="32"/>
      <c r="B6" s="32"/>
      <c r="C6" s="34"/>
      <c r="D6" s="34"/>
      <c r="E6" s="35"/>
    </row>
    <row r="7" spans="1:5" ht="15" customHeight="1" thickBot="1">
      <c r="A7" s="32"/>
      <c r="B7" s="32"/>
      <c r="C7" s="34"/>
      <c r="D7" s="34"/>
      <c r="E7" s="35"/>
    </row>
    <row r="8" spans="1:5" ht="15" customHeight="1" thickBot="1">
      <c r="A8" s="21"/>
      <c r="B8" s="21"/>
      <c r="C8" s="22"/>
      <c r="D8" s="22"/>
      <c r="E8" s="35"/>
    </row>
    <row r="9" spans="1:5" s="6" customFormat="1" ht="48" customHeight="1" thickBot="1">
      <c r="A9" s="18">
        <v>1</v>
      </c>
      <c r="B9" s="23" t="s">
        <v>20</v>
      </c>
      <c r="C9" s="10" t="s">
        <v>21</v>
      </c>
      <c r="D9" s="16" t="s">
        <v>22</v>
      </c>
      <c r="E9" s="24" t="s">
        <v>100</v>
      </c>
    </row>
    <row r="10" spans="1:5" s="6" customFormat="1" ht="48" customHeight="1" thickBot="1">
      <c r="A10" s="9">
        <f>A9+1</f>
        <v>2</v>
      </c>
      <c r="B10" s="25" t="s">
        <v>25</v>
      </c>
      <c r="C10" s="10" t="s">
        <v>24</v>
      </c>
      <c r="D10" s="16" t="s">
        <v>23</v>
      </c>
      <c r="E10" s="24" t="s">
        <v>108</v>
      </c>
    </row>
    <row r="11" spans="1:5" s="6" customFormat="1" ht="48" customHeight="1" thickBot="1">
      <c r="A11" s="9">
        <f t="shared" ref="A11:A46" si="0">A10+1</f>
        <v>3</v>
      </c>
      <c r="B11" s="25" t="s">
        <v>26</v>
      </c>
      <c r="C11" s="10" t="s">
        <v>24</v>
      </c>
      <c r="D11" s="16" t="s">
        <v>23</v>
      </c>
      <c r="E11" s="24" t="s">
        <v>109</v>
      </c>
    </row>
    <row r="12" spans="1:5" ht="48" customHeight="1" thickBot="1">
      <c r="A12" s="9">
        <f t="shared" si="0"/>
        <v>4</v>
      </c>
      <c r="B12" s="25" t="s">
        <v>27</v>
      </c>
      <c r="C12" s="10" t="s">
        <v>24</v>
      </c>
      <c r="D12" s="16" t="s">
        <v>23</v>
      </c>
      <c r="E12" s="26" t="s">
        <v>110</v>
      </c>
    </row>
    <row r="13" spans="1:5" ht="48" customHeight="1" thickBot="1">
      <c r="A13" s="9">
        <f t="shared" si="0"/>
        <v>5</v>
      </c>
      <c r="B13" s="25" t="s">
        <v>28</v>
      </c>
      <c r="C13" s="10" t="s">
        <v>24</v>
      </c>
      <c r="D13" s="16" t="s">
        <v>23</v>
      </c>
      <c r="E13" s="26" t="s">
        <v>106</v>
      </c>
    </row>
    <row r="14" spans="1:5" ht="48" customHeight="1" thickBot="1">
      <c r="A14" s="9">
        <f t="shared" si="0"/>
        <v>6</v>
      </c>
      <c r="B14" s="27" t="s">
        <v>29</v>
      </c>
      <c r="C14" s="10" t="s">
        <v>24</v>
      </c>
      <c r="D14" s="16" t="s">
        <v>23</v>
      </c>
      <c r="E14" s="26" t="s">
        <v>111</v>
      </c>
    </row>
    <row r="15" spans="1:5" ht="48" customHeight="1" thickBot="1">
      <c r="A15" s="9">
        <f t="shared" si="0"/>
        <v>7</v>
      </c>
      <c r="B15" s="25" t="s">
        <v>30</v>
      </c>
      <c r="C15" s="10" t="s">
        <v>24</v>
      </c>
      <c r="D15" s="16" t="s">
        <v>23</v>
      </c>
      <c r="E15" s="26" t="s">
        <v>112</v>
      </c>
    </row>
    <row r="16" spans="1:5" ht="48" customHeight="1" thickBot="1">
      <c r="A16" s="9">
        <f t="shared" si="0"/>
        <v>8</v>
      </c>
      <c r="B16" s="28" t="s">
        <v>31</v>
      </c>
      <c r="C16" s="10" t="s">
        <v>24</v>
      </c>
      <c r="D16" s="16" t="s">
        <v>23</v>
      </c>
      <c r="E16" s="26" t="s">
        <v>102</v>
      </c>
    </row>
    <row r="17" spans="1:5" ht="48" customHeight="1" thickBot="1">
      <c r="A17" s="9">
        <f t="shared" si="0"/>
        <v>9</v>
      </c>
      <c r="B17" s="27" t="s">
        <v>44</v>
      </c>
      <c r="C17" s="10" t="s">
        <v>43</v>
      </c>
      <c r="D17" s="17" t="s">
        <v>42</v>
      </c>
      <c r="E17" s="26" t="s">
        <v>113</v>
      </c>
    </row>
    <row r="18" spans="1:5" ht="48" customHeight="1" thickBot="1">
      <c r="A18" s="9">
        <f t="shared" si="0"/>
        <v>10</v>
      </c>
      <c r="B18" s="25" t="s">
        <v>45</v>
      </c>
      <c r="C18" s="10" t="s">
        <v>43</v>
      </c>
      <c r="D18" s="17" t="s">
        <v>42</v>
      </c>
      <c r="E18" s="26" t="s">
        <v>103</v>
      </c>
    </row>
    <row r="19" spans="1:5" ht="48" customHeight="1" thickBot="1">
      <c r="A19" s="9">
        <f t="shared" si="0"/>
        <v>11</v>
      </c>
      <c r="B19" s="25" t="s">
        <v>46</v>
      </c>
      <c r="C19" s="10" t="s">
        <v>43</v>
      </c>
      <c r="D19" s="17" t="s">
        <v>42</v>
      </c>
      <c r="E19" s="26" t="s">
        <v>114</v>
      </c>
    </row>
    <row r="20" spans="1:5" ht="48" customHeight="1" thickBot="1">
      <c r="A20" s="9">
        <f t="shared" si="0"/>
        <v>12</v>
      </c>
      <c r="B20" s="25" t="s">
        <v>47</v>
      </c>
      <c r="C20" s="10" t="s">
        <v>43</v>
      </c>
      <c r="D20" s="17" t="s">
        <v>42</v>
      </c>
      <c r="E20" s="26" t="s">
        <v>115</v>
      </c>
    </row>
    <row r="21" spans="1:5" ht="48" customHeight="1" thickBot="1">
      <c r="A21" s="9">
        <f t="shared" si="0"/>
        <v>13</v>
      </c>
      <c r="B21" s="25" t="s">
        <v>48</v>
      </c>
      <c r="C21" s="10" t="s">
        <v>43</v>
      </c>
      <c r="D21" s="17" t="s">
        <v>42</v>
      </c>
      <c r="E21" s="36" t="s">
        <v>132</v>
      </c>
    </row>
    <row r="22" spans="1:5" ht="48" customHeight="1" thickBot="1">
      <c r="A22" s="9">
        <f t="shared" si="0"/>
        <v>14</v>
      </c>
      <c r="B22" s="25" t="s">
        <v>53</v>
      </c>
      <c r="C22" s="10" t="s">
        <v>68</v>
      </c>
      <c r="D22" s="17" t="s">
        <v>69</v>
      </c>
      <c r="E22" s="26" t="s">
        <v>104</v>
      </c>
    </row>
    <row r="23" spans="1:5" ht="48" customHeight="1" thickBot="1">
      <c r="A23" s="9">
        <f t="shared" si="0"/>
        <v>15</v>
      </c>
      <c r="B23" s="25" t="s">
        <v>54</v>
      </c>
      <c r="C23" s="10" t="s">
        <v>68</v>
      </c>
      <c r="D23" s="17" t="s">
        <v>69</v>
      </c>
      <c r="E23" s="26" t="s">
        <v>105</v>
      </c>
    </row>
    <row r="24" spans="1:5" ht="48" customHeight="1" thickBot="1">
      <c r="A24" s="9">
        <f t="shared" si="0"/>
        <v>16</v>
      </c>
      <c r="B24" s="25" t="s">
        <v>55</v>
      </c>
      <c r="C24" s="10" t="s">
        <v>68</v>
      </c>
      <c r="D24" s="17" t="s">
        <v>69</v>
      </c>
      <c r="E24" s="26" t="s">
        <v>113</v>
      </c>
    </row>
    <row r="25" spans="1:5" ht="48" customHeight="1" thickBot="1">
      <c r="A25" s="9">
        <f t="shared" si="0"/>
        <v>17</v>
      </c>
      <c r="B25" s="25" t="s">
        <v>56</v>
      </c>
      <c r="C25" s="10" t="s">
        <v>68</v>
      </c>
      <c r="D25" s="17" t="s">
        <v>69</v>
      </c>
      <c r="E25" s="26" t="s">
        <v>106</v>
      </c>
    </row>
    <row r="26" spans="1:5" ht="48" customHeight="1" thickBot="1">
      <c r="A26" s="9">
        <f t="shared" si="0"/>
        <v>18</v>
      </c>
      <c r="B26" s="25" t="s">
        <v>57</v>
      </c>
      <c r="C26" s="10" t="s">
        <v>68</v>
      </c>
      <c r="D26" s="17" t="s">
        <v>69</v>
      </c>
      <c r="E26" s="26" t="s">
        <v>116</v>
      </c>
    </row>
    <row r="27" spans="1:5" ht="48" customHeight="1" thickBot="1">
      <c r="A27" s="9">
        <f t="shared" si="0"/>
        <v>19</v>
      </c>
      <c r="B27" s="25" t="s">
        <v>58</v>
      </c>
      <c r="C27" s="10" t="s">
        <v>68</v>
      </c>
      <c r="D27" s="17" t="s">
        <v>69</v>
      </c>
      <c r="E27" s="26" t="s">
        <v>117</v>
      </c>
    </row>
    <row r="28" spans="1:5" ht="48" customHeight="1" thickBot="1">
      <c r="A28" s="9">
        <f t="shared" si="0"/>
        <v>20</v>
      </c>
      <c r="B28" s="25" t="s">
        <v>59</v>
      </c>
      <c r="C28" s="10" t="s">
        <v>68</v>
      </c>
      <c r="D28" s="17" t="s">
        <v>69</v>
      </c>
      <c r="E28" s="36" t="s">
        <v>133</v>
      </c>
    </row>
    <row r="29" spans="1:5" ht="48" customHeight="1" thickBot="1">
      <c r="A29" s="9">
        <f t="shared" si="0"/>
        <v>21</v>
      </c>
      <c r="B29" s="25" t="s">
        <v>60</v>
      </c>
      <c r="C29" s="10" t="s">
        <v>68</v>
      </c>
      <c r="D29" s="17" t="s">
        <v>69</v>
      </c>
      <c r="E29" s="36" t="s">
        <v>125</v>
      </c>
    </row>
    <row r="30" spans="1:5" ht="48" customHeight="1" thickBot="1">
      <c r="A30" s="9">
        <f t="shared" si="0"/>
        <v>22</v>
      </c>
      <c r="B30" s="25" t="s">
        <v>61</v>
      </c>
      <c r="C30" s="10" t="s">
        <v>68</v>
      </c>
      <c r="D30" s="17" t="s">
        <v>69</v>
      </c>
      <c r="E30" s="36" t="s">
        <v>134</v>
      </c>
    </row>
    <row r="31" spans="1:5" ht="48" customHeight="1" thickBot="1">
      <c r="A31" s="9">
        <f t="shared" si="0"/>
        <v>23</v>
      </c>
      <c r="B31" s="25" t="s">
        <v>62</v>
      </c>
      <c r="C31" s="10" t="s">
        <v>68</v>
      </c>
      <c r="D31" s="17" t="s">
        <v>69</v>
      </c>
      <c r="E31" s="36" t="s">
        <v>126</v>
      </c>
    </row>
    <row r="32" spans="1:5" ht="48" customHeight="1" thickBot="1">
      <c r="A32" s="9">
        <f t="shared" si="0"/>
        <v>24</v>
      </c>
      <c r="B32" s="25" t="s">
        <v>63</v>
      </c>
      <c r="C32" s="10" t="s">
        <v>68</v>
      </c>
      <c r="D32" s="17" t="s">
        <v>69</v>
      </c>
      <c r="E32" s="36" t="s">
        <v>127</v>
      </c>
    </row>
    <row r="33" spans="1:5" ht="48" customHeight="1" thickBot="1">
      <c r="A33" s="9">
        <f t="shared" si="0"/>
        <v>25</v>
      </c>
      <c r="B33" s="25" t="s">
        <v>64</v>
      </c>
      <c r="C33" s="10" t="s">
        <v>68</v>
      </c>
      <c r="D33" s="17" t="s">
        <v>69</v>
      </c>
      <c r="E33" s="36" t="s">
        <v>128</v>
      </c>
    </row>
    <row r="34" spans="1:5" ht="48" customHeight="1" thickBot="1">
      <c r="A34" s="9">
        <f t="shared" si="0"/>
        <v>26</v>
      </c>
      <c r="B34" s="25" t="s">
        <v>65</v>
      </c>
      <c r="C34" s="10" t="s">
        <v>68</v>
      </c>
      <c r="D34" s="17" t="s">
        <v>69</v>
      </c>
      <c r="E34" s="36" t="s">
        <v>135</v>
      </c>
    </row>
    <row r="35" spans="1:5" ht="48" customHeight="1" thickBot="1">
      <c r="A35" s="9">
        <f t="shared" si="0"/>
        <v>27</v>
      </c>
      <c r="B35" s="25" t="s">
        <v>66</v>
      </c>
      <c r="C35" s="10" t="s">
        <v>68</v>
      </c>
      <c r="D35" s="17" t="s">
        <v>69</v>
      </c>
      <c r="E35" s="36" t="s">
        <v>136</v>
      </c>
    </row>
    <row r="36" spans="1:5" ht="48" customHeight="1" thickBot="1">
      <c r="A36" s="9">
        <f t="shared" si="0"/>
        <v>28</v>
      </c>
      <c r="B36" s="25" t="s">
        <v>67</v>
      </c>
      <c r="C36" s="10" t="s">
        <v>68</v>
      </c>
      <c r="D36" s="17" t="s">
        <v>69</v>
      </c>
      <c r="E36" s="36" t="s">
        <v>129</v>
      </c>
    </row>
    <row r="37" spans="1:5" ht="48" customHeight="1" thickBot="1">
      <c r="A37" s="9">
        <f t="shared" si="0"/>
        <v>29</v>
      </c>
      <c r="B37" s="25" t="s">
        <v>75</v>
      </c>
      <c r="C37" s="10" t="s">
        <v>70</v>
      </c>
      <c r="D37" s="17" t="s">
        <v>91</v>
      </c>
      <c r="E37" s="26" t="s">
        <v>118</v>
      </c>
    </row>
    <row r="38" spans="1:5" ht="48" customHeight="1" thickBot="1">
      <c r="A38" s="9">
        <f t="shared" si="0"/>
        <v>30</v>
      </c>
      <c r="B38" s="25" t="s">
        <v>83</v>
      </c>
      <c r="C38" s="10" t="s">
        <v>70</v>
      </c>
      <c r="D38" s="17" t="s">
        <v>91</v>
      </c>
      <c r="E38" s="26" t="s">
        <v>107</v>
      </c>
    </row>
    <row r="39" spans="1:5" ht="48" customHeight="1" thickBot="1">
      <c r="A39" s="9">
        <f t="shared" si="0"/>
        <v>31</v>
      </c>
      <c r="B39" s="28" t="s">
        <v>82</v>
      </c>
      <c r="C39" s="10" t="s">
        <v>70</v>
      </c>
      <c r="D39" s="17" t="s">
        <v>91</v>
      </c>
      <c r="E39" s="26" t="s">
        <v>119</v>
      </c>
    </row>
    <row r="40" spans="1:5" ht="48.6" customHeight="1" thickBot="1">
      <c r="A40" s="9">
        <f t="shared" si="0"/>
        <v>32</v>
      </c>
      <c r="B40" s="28" t="s">
        <v>81</v>
      </c>
      <c r="C40" s="10" t="s">
        <v>70</v>
      </c>
      <c r="D40" s="17" t="s">
        <v>91</v>
      </c>
      <c r="E40" s="36" t="s">
        <v>137</v>
      </c>
    </row>
    <row r="41" spans="1:5" ht="48" customHeight="1" thickBot="1">
      <c r="A41" s="9">
        <f t="shared" si="0"/>
        <v>33</v>
      </c>
      <c r="B41" s="28" t="s">
        <v>80</v>
      </c>
      <c r="C41" s="10" t="s">
        <v>70</v>
      </c>
      <c r="D41" s="17" t="s">
        <v>91</v>
      </c>
      <c r="E41" s="24" t="s">
        <v>120</v>
      </c>
    </row>
    <row r="42" spans="1:5" ht="48" customHeight="1" thickBot="1">
      <c r="A42" s="9">
        <f t="shared" si="0"/>
        <v>34</v>
      </c>
      <c r="B42" s="25" t="s">
        <v>79</v>
      </c>
      <c r="C42" s="10" t="s">
        <v>70</v>
      </c>
      <c r="D42" s="17" t="s">
        <v>91</v>
      </c>
      <c r="E42" s="36" t="s">
        <v>130</v>
      </c>
    </row>
    <row r="43" spans="1:5" ht="48" customHeight="1" thickBot="1">
      <c r="A43" s="9">
        <f t="shared" si="0"/>
        <v>35</v>
      </c>
      <c r="B43" s="25" t="s">
        <v>78</v>
      </c>
      <c r="C43" s="10" t="s">
        <v>70</v>
      </c>
      <c r="D43" s="17" t="s">
        <v>91</v>
      </c>
      <c r="E43" s="26" t="s">
        <v>104</v>
      </c>
    </row>
    <row r="44" spans="1:5" s="6" customFormat="1" ht="48" customHeight="1" thickBot="1">
      <c r="A44" s="9">
        <f t="shared" si="0"/>
        <v>36</v>
      </c>
      <c r="B44" s="25" t="s">
        <v>77</v>
      </c>
      <c r="C44" s="10" t="s">
        <v>70</v>
      </c>
      <c r="D44" s="17" t="s">
        <v>91</v>
      </c>
      <c r="E44" s="26" t="s">
        <v>101</v>
      </c>
    </row>
    <row r="45" spans="1:5" ht="48" customHeight="1" thickBot="1">
      <c r="A45" s="9">
        <f t="shared" si="0"/>
        <v>37</v>
      </c>
      <c r="B45" s="27" t="s">
        <v>76</v>
      </c>
      <c r="C45" s="10" t="s">
        <v>70</v>
      </c>
      <c r="D45" s="17" t="s">
        <v>91</v>
      </c>
      <c r="E45" s="26" t="s">
        <v>105</v>
      </c>
    </row>
    <row r="46" spans="1:5" ht="48" customHeight="1" thickBot="1">
      <c r="A46" s="9">
        <f t="shared" si="0"/>
        <v>38</v>
      </c>
      <c r="B46" s="25" t="s">
        <v>95</v>
      </c>
      <c r="C46" s="10" t="s">
        <v>96</v>
      </c>
      <c r="D46" s="29" t="s">
        <v>97</v>
      </c>
      <c r="E46" s="36" t="s">
        <v>131</v>
      </c>
    </row>
  </sheetData>
  <autoFilter ref="A8:E46" xr:uid="{5A344B20-F510-4CB8-BCF8-161C077A03A6}"/>
  <mergeCells count="5">
    <mergeCell ref="A2:A7"/>
    <mergeCell ref="B2:B7"/>
    <mergeCell ref="C2:C7"/>
    <mergeCell ref="E2:E8"/>
    <mergeCell ref="D2:D7"/>
  </mergeCells>
  <pageMargins left="0.7" right="0.7" top="0.75" bottom="0.75" header="0.3" footer="0.3"/>
  <pageSetup scale="26"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D87F-9DF9-4380-8828-FA1BD50B977D}">
  <sheetPr>
    <tabColor theme="2"/>
    <pageSetUpPr fitToPage="1"/>
  </sheetPr>
  <dimension ref="A1:E14"/>
  <sheetViews>
    <sheetView zoomScale="115" zoomScaleNormal="115" workbookViewId="0">
      <pane ySplit="6" topLeftCell="A7" activePane="bottomLeft" state="frozen"/>
      <selection activeCell="C17" sqref="C17"/>
      <selection pane="bottomLeft" activeCell="C24" sqref="C24"/>
    </sheetView>
  </sheetViews>
  <sheetFormatPr defaultColWidth="41.5546875" defaultRowHeight="15.6"/>
  <cols>
    <col min="1" max="1" width="3.21875" style="8" bestFit="1" customWidth="1"/>
    <col min="2" max="2" width="19.77734375" style="7" customWidth="1"/>
    <col min="3" max="3" width="28.5546875" style="7" bestFit="1" customWidth="1"/>
    <col min="4" max="4" width="34.33203125" customWidth="1"/>
    <col min="5" max="5" width="21.6640625" customWidth="1"/>
  </cols>
  <sheetData>
    <row r="1" spans="1:5" ht="15" customHeight="1" thickBot="1">
      <c r="A1" s="33" t="s">
        <v>99</v>
      </c>
      <c r="B1" s="33" t="s">
        <v>35</v>
      </c>
      <c r="C1" s="33" t="s">
        <v>18</v>
      </c>
      <c r="D1" s="33" t="s">
        <v>36</v>
      </c>
      <c r="E1" s="35" t="s">
        <v>37</v>
      </c>
    </row>
    <row r="2" spans="1:5" ht="15" customHeight="1" thickBot="1">
      <c r="A2" s="34"/>
      <c r="B2" s="34"/>
      <c r="C2" s="34"/>
      <c r="D2" s="34"/>
      <c r="E2" s="35"/>
    </row>
    <row r="3" spans="1:5" ht="15" customHeight="1" thickBot="1">
      <c r="A3" s="34"/>
      <c r="B3" s="34"/>
      <c r="C3" s="34"/>
      <c r="D3" s="34"/>
      <c r="E3" s="35"/>
    </row>
    <row r="4" spans="1:5" ht="15" customHeight="1" thickBot="1">
      <c r="A4" s="34"/>
      <c r="B4" s="34"/>
      <c r="C4" s="34"/>
      <c r="D4" s="34"/>
      <c r="E4" s="35"/>
    </row>
    <row r="5" spans="1:5" ht="15" customHeight="1" thickBot="1">
      <c r="A5" s="34"/>
      <c r="B5" s="34"/>
      <c r="C5" s="34"/>
      <c r="D5" s="34"/>
      <c r="E5" s="35"/>
    </row>
    <row r="6" spans="1:5" ht="15" customHeight="1" thickBot="1">
      <c r="A6" s="34"/>
      <c r="B6" s="34"/>
      <c r="C6" s="34"/>
      <c r="D6" s="34"/>
      <c r="E6" s="35"/>
    </row>
    <row r="7" spans="1:5" s="6" customFormat="1" ht="16.2" thickBot="1">
      <c r="A7" s="18">
        <v>1</v>
      </c>
      <c r="B7" s="19" t="s">
        <v>32</v>
      </c>
      <c r="C7" s="10" t="s">
        <v>33</v>
      </c>
      <c r="D7" s="20" t="s">
        <v>34</v>
      </c>
      <c r="E7" s="16" t="s">
        <v>74</v>
      </c>
    </row>
    <row r="8" spans="1:5" s="6" customFormat="1" ht="16.2" thickBot="1">
      <c r="A8" s="9">
        <f>A7+1</f>
        <v>2</v>
      </c>
      <c r="B8" s="10" t="s">
        <v>38</v>
      </c>
      <c r="C8" s="10" t="s">
        <v>39</v>
      </c>
      <c r="D8" s="20" t="s">
        <v>40</v>
      </c>
      <c r="E8" s="16" t="s">
        <v>41</v>
      </c>
    </row>
    <row r="9" spans="1:5" s="6" customFormat="1" ht="16.2" thickBot="1">
      <c r="A9" s="9">
        <f t="shared" ref="A9:A13" si="0">A8+1</f>
        <v>3</v>
      </c>
      <c r="B9" s="10" t="s">
        <v>49</v>
      </c>
      <c r="C9" s="10" t="s">
        <v>50</v>
      </c>
      <c r="D9" s="20" t="s">
        <v>51</v>
      </c>
      <c r="E9" s="16" t="s">
        <v>52</v>
      </c>
    </row>
    <row r="10" spans="1:5" ht="16.2" thickBot="1">
      <c r="A10" s="9">
        <f t="shared" si="0"/>
        <v>4</v>
      </c>
      <c r="B10" s="10" t="s">
        <v>70</v>
      </c>
      <c r="C10" s="10" t="s">
        <v>71</v>
      </c>
      <c r="D10" s="20" t="s">
        <v>72</v>
      </c>
      <c r="E10" s="17" t="s">
        <v>73</v>
      </c>
    </row>
    <row r="11" spans="1:5" ht="16.2" thickBot="1">
      <c r="A11" s="9">
        <f t="shared" si="0"/>
        <v>5</v>
      </c>
      <c r="B11" s="10" t="s">
        <v>87</v>
      </c>
      <c r="C11" s="10" t="s">
        <v>86</v>
      </c>
      <c r="D11" s="20" t="s">
        <v>85</v>
      </c>
      <c r="E11" s="17" t="s">
        <v>84</v>
      </c>
    </row>
    <row r="12" spans="1:5" ht="31.8" thickBot="1">
      <c r="A12" s="9">
        <f t="shared" si="0"/>
        <v>6</v>
      </c>
      <c r="B12" s="11" t="s">
        <v>89</v>
      </c>
      <c r="C12" s="10" t="s">
        <v>23</v>
      </c>
      <c r="D12" s="20" t="s">
        <v>88</v>
      </c>
      <c r="E12" s="17" t="s">
        <v>90</v>
      </c>
    </row>
    <row r="13" spans="1:5" ht="16.2" thickBot="1">
      <c r="A13" s="9">
        <f t="shared" si="0"/>
        <v>7</v>
      </c>
      <c r="B13" s="10" t="s">
        <v>92</v>
      </c>
      <c r="C13" s="10" t="s">
        <v>93</v>
      </c>
      <c r="D13" s="20" t="s">
        <v>98</v>
      </c>
      <c r="E13" s="17" t="s">
        <v>94</v>
      </c>
    </row>
    <row r="14" spans="1:5" ht="31.8" thickBot="1">
      <c r="A14" s="9">
        <v>8</v>
      </c>
      <c r="B14" s="10" t="s">
        <v>121</v>
      </c>
      <c r="C14" s="10" t="s">
        <v>122</v>
      </c>
      <c r="D14" s="20" t="s">
        <v>123</v>
      </c>
      <c r="E14" s="17" t="s">
        <v>124</v>
      </c>
    </row>
  </sheetData>
  <mergeCells count="5">
    <mergeCell ref="A1:A6"/>
    <mergeCell ref="B1:B6"/>
    <mergeCell ref="C1:C6"/>
    <mergeCell ref="E1:E6"/>
    <mergeCell ref="D1:D6"/>
  </mergeCells>
  <phoneticPr fontId="11" type="noConversion"/>
  <hyperlinks>
    <hyperlink ref="D8" r:id="rId1" xr:uid="{14E0555E-1C0C-427C-AA26-E6F96826A9A6}"/>
    <hyperlink ref="D12" r:id="rId2" xr:uid="{26197D1C-190B-4AE5-B7C0-610A76B928D0}"/>
    <hyperlink ref="D13" r:id="rId3" xr:uid="{A2ECA750-5A1E-427D-8E15-2F276339217A}"/>
    <hyperlink ref="D10" r:id="rId4" xr:uid="{DEAE123A-E943-4C3B-B69E-5C23F98AD7AE}"/>
    <hyperlink ref="D9" r:id="rId5" xr:uid="{8112A896-E85C-45DD-B614-8046523CCE08}"/>
    <hyperlink ref="D7" r:id="rId6" xr:uid="{2035F31F-7A87-40C8-A5CB-7AA354D8DE25}"/>
    <hyperlink ref="D11" r:id="rId7" xr:uid="{E6D812EC-1A7A-4DA4-B682-EADDF00B7AB7}"/>
    <hyperlink ref="D14" r:id="rId8" display="mailto:olivia.goodin@gofmx.com" xr:uid="{49E6D211-723D-4389-8D0D-DBB7704FE802}"/>
  </hyperlinks>
  <pageMargins left="0.7" right="0.7" top="0.75" bottom="0.75" header="0.3" footer="0.3"/>
  <pageSetup scale="26" fitToHeight="0" orientation="portrait" horizontalDpi="4294967293"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6AA8-9CD3-47E2-A09E-17033F632BFB}">
  <sheetPr>
    <tabColor rgb="FFFFFF00"/>
  </sheetPr>
  <dimension ref="B2:D5"/>
  <sheetViews>
    <sheetView workbookViewId="0">
      <selection activeCell="D48" sqref="D48"/>
    </sheetView>
  </sheetViews>
  <sheetFormatPr defaultRowHeight="14.4"/>
  <cols>
    <col min="2" max="2" width="69.44140625" customWidth="1"/>
    <col min="4" max="4" width="72.44140625" customWidth="1"/>
  </cols>
  <sheetData>
    <row r="2" spans="2:4">
      <c r="B2" s="15" t="s">
        <v>8</v>
      </c>
      <c r="C2" s="12"/>
      <c r="D2" s="12"/>
    </row>
    <row r="3" spans="2:4" ht="43.2">
      <c r="B3" s="13" t="s">
        <v>9</v>
      </c>
      <c r="C3" s="12"/>
      <c r="D3" s="14" t="s">
        <v>10</v>
      </c>
    </row>
    <row r="4" spans="2:4" ht="27.6">
      <c r="B4" s="13" t="s">
        <v>11</v>
      </c>
      <c r="C4" s="12"/>
      <c r="D4" s="12" t="s">
        <v>12</v>
      </c>
    </row>
    <row r="5" spans="2:4" ht="28.8">
      <c r="B5" s="13" t="s">
        <v>13</v>
      </c>
      <c r="C5" s="12"/>
      <c r="D5" s="14"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684D77F9AED44D9CDBE30E15CD932B" ma:contentTypeVersion="14" ma:contentTypeDescription="Create a new document." ma:contentTypeScope="" ma:versionID="653d7ad890319a0b2803ba89dc61d660">
  <xsd:schema xmlns:xsd="http://www.w3.org/2001/XMLSchema" xmlns:xs="http://www.w3.org/2001/XMLSchema" xmlns:p="http://schemas.microsoft.com/office/2006/metadata/properties" xmlns:ns2="9365a23f-36d4-4e7d-98da-5b7c26b94a52" xmlns:ns3="caecfc6d-7968-476d-bc37-dc6cc2572f06" targetNamespace="http://schemas.microsoft.com/office/2006/metadata/properties" ma:root="true" ma:fieldsID="fe216ef152d7e6eb72dac334e86d42b5" ns2:_="" ns3:_="">
    <xsd:import namespace="9365a23f-36d4-4e7d-98da-5b7c26b94a52"/>
    <xsd:import namespace="caecfc6d-7968-476d-bc37-dc6cc2572f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5a23f-36d4-4e7d-98da-5b7c26b94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ecfc6d-7968-476d-bc37-dc6cc2572f0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e8944db-7c15-44da-b3f0-106a919f91cb}" ma:internalName="TaxCatchAll" ma:showField="CatchAllData" ma:web="caecfc6d-7968-476d-bc37-dc6cc2572f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65a23f-36d4-4e7d-98da-5b7c26b94a52">
      <Terms xmlns="http://schemas.microsoft.com/office/infopath/2007/PartnerControls"/>
    </lcf76f155ced4ddcb4097134ff3c332f>
    <TaxCatchAll xmlns="caecfc6d-7968-476d-bc37-dc6cc2572f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9A10AE-F94A-4DA6-B798-166296C58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5a23f-36d4-4e7d-98da-5b7c26b94a52"/>
    <ds:schemaRef ds:uri="caecfc6d-7968-476d-bc37-dc6cc257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6C28F-3DCC-4303-A875-3F47BF2F3C83}">
  <ds:schemaRefs>
    <ds:schemaRef ds:uri="http://schemas.microsoft.com/office/2006/metadata/properties"/>
    <ds:schemaRef ds:uri="http://schemas.microsoft.com/office/infopath/2007/PartnerControls"/>
    <ds:schemaRef ds:uri="9365a23f-36d4-4e7d-98da-5b7c26b94a52"/>
    <ds:schemaRef ds:uri="caecfc6d-7968-476d-bc37-dc6cc2572f06"/>
  </ds:schemaRefs>
</ds:datastoreItem>
</file>

<file path=customXml/itemProps3.xml><?xml version="1.0" encoding="utf-8"?>
<ds:datastoreItem xmlns:ds="http://schemas.openxmlformats.org/officeDocument/2006/customXml" ds:itemID="{786BEF70-386C-4240-9FBA-DD7AD61F9D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EAM RFP Questions</vt:lpstr>
      <vt:lpstr>Expression of Interest</vt:lpstr>
      <vt:lpstr>Optional For RFP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Gonzalez Munoz, Luis</dc:creator>
  <cp:keywords/>
  <dc:description/>
  <cp:lastModifiedBy>Sam Grenlie</cp:lastModifiedBy>
  <cp:revision/>
  <dcterms:created xsi:type="dcterms:W3CDTF">2022-04-26T21:03:22Z</dcterms:created>
  <dcterms:modified xsi:type="dcterms:W3CDTF">2024-08-13T22:41:39Z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0x01010066684D77F9AED44D9CDBE30E15CD932B</vt:lpwstr>
  </property>
  <property fmtid="{D5CDD505-2E9C-101B-9397-08002B2CF9AE}" pid="3" name="MediaServiceImageTags">
    <vt:lpwstr/>
  </property>
  <property fmtid="{D5CDD505-2E9C-101B-9397-08002B2CF9AE}" pid="4" name="MSIP_Label_4c52bb78-b785-4d5a-8181-ae732e0da257_Enabled">
    <vt:lpwstr>true</vt:lpwstr>
  </property>
  <property fmtid="{D5CDD505-2E9C-101B-9397-08002B2CF9AE}" pid="5" name="MSIP_Label_4c52bb78-b785-4d5a-8181-ae732e0da257_SetDate">
    <vt:lpwstr>2024-07-12T16:57:42Z</vt:lpwstr>
  </property>
  <property fmtid="{D5CDD505-2E9C-101B-9397-08002B2CF9AE}" pid="6" name="MSIP_Label_4c52bb78-b785-4d5a-8181-ae732e0da257_Method">
    <vt:lpwstr>Privileged</vt:lpwstr>
  </property>
  <property fmtid="{D5CDD505-2E9C-101B-9397-08002B2CF9AE}" pid="7" name="MSIP_Label_4c52bb78-b785-4d5a-8181-ae732e0da257_Name">
    <vt:lpwstr>4c52bb78-b785-4d5a-8181-ae732e0da257</vt:lpwstr>
  </property>
  <property fmtid="{D5CDD505-2E9C-101B-9397-08002B2CF9AE}" pid="8" name="MSIP_Label_4c52bb78-b785-4d5a-8181-ae732e0da257_SiteId">
    <vt:lpwstr>37247798-f42c-42fd-8a37-d49c7128d36b</vt:lpwstr>
  </property>
  <property fmtid="{D5CDD505-2E9C-101B-9397-08002B2CF9AE}" pid="9" name="MSIP_Label_4c52bb78-b785-4d5a-8181-ae732e0da257_ActionId">
    <vt:lpwstr>2da45c7c-d351-4ca4-a42d-6d80467173ee</vt:lpwstr>
  </property>
  <property fmtid="{D5CDD505-2E9C-101B-9397-08002B2CF9AE}" pid="10" name="MSIP_Label_4c52bb78-b785-4d5a-8181-ae732e0da257_ContentBits">
    <vt:lpwstr>0</vt:lpwstr>
  </property>
</Properties>
</file>