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L:\Accounting 2025\ERP RFP\"/>
    </mc:Choice>
  </mc:AlternateContent>
  <xr:revisionPtr revIDLastSave="0" documentId="8_{2E91AD3A-A4CD-42D7-91CF-DFDAFB478B6C}" xr6:coauthVersionLast="47" xr6:coauthVersionMax="47" xr10:uidLastSave="{00000000-0000-0000-0000-000000000000}"/>
  <bookViews>
    <workbookView xWindow="-120" yWindow="-120" windowWidth="29040" windowHeight="17640" firstSheet="1" activeTab="3" xr2:uid="{587D4808-2C04-4E02-AD2C-1A6477207169}"/>
  </bookViews>
  <sheets>
    <sheet name="Intro" sheetId="3" state="hidden" r:id="rId1"/>
    <sheet name="Instructions" sheetId="11" r:id="rId2"/>
    <sheet name="ERP Functional Requirements" sheetId="7" r:id="rId3"/>
    <sheet name="Technical Requirements" sheetId="8" r:id="rId4"/>
    <sheet name="Optional For RFP" sheetId="9" state="hidden" r:id="rId5"/>
  </sheets>
  <definedNames>
    <definedName name="_xlnm._FilterDatabase" localSheetId="2" hidden="1">'ERP Functional Requirements'!$A$8:$L$100</definedName>
    <definedName name="_xlnm._FilterDatabase" localSheetId="3" hidden="1">'Technical Requirements'!$A$9:$K$9</definedName>
    <definedName name="_Toc101517894" localSheetId="2">'ERP Functional Requirements'!#REF!</definedName>
    <definedName name="_Toc101517894" localSheetId="3">'Technical Requirements'!#REF!</definedName>
    <definedName name="_Toc101884559" localSheetId="2">'ERP Functional Requirements'!#REF!</definedName>
    <definedName name="_Toc101884559" localSheetId="3">'Technical Requirements'!#REF!</definedName>
    <definedName name="_xlnm.Print_Area" localSheetId="1">Instructions!$A$6:$D$17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8" l="1"/>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1" i="8"/>
  <c r="A10" i="7"/>
</calcChain>
</file>

<file path=xl/sharedStrings.xml><?xml version="1.0" encoding="utf-8"?>
<sst xmlns="http://schemas.openxmlformats.org/spreadsheetml/2006/main" count="346" uniqueCount="208">
  <si>
    <t>Mountain Regional Water</t>
  </si>
  <si>
    <t>RFP - Enterprise asset management System (EAM)</t>
  </si>
  <si>
    <t>Instructions</t>
  </si>
  <si>
    <t>This workbook will collect critical information about your Enterprise Asset Management (EAM) System Solution in relation to the functional requirements of this client.</t>
  </si>
  <si>
    <t xml:space="preserve">1. Please complete all the entries on the Functional Requirements sheet of this workbook. </t>
  </si>
  <si>
    <t>2. If possible, provide a sample, an example, or relevant documentation to show your current capabilities/features.</t>
  </si>
  <si>
    <r>
      <t xml:space="preserve">3. To capture the functional requirements, mark the most accurate answer from those available in Columns D-H:
   - STD:    The required feature is a standard prodcut offering or EAM out-of-the-box feature.
   - CTMZ:  Customization is </t>
    </r>
    <r>
      <rPr>
        <b/>
        <sz val="11"/>
        <color theme="1"/>
        <rFont val="Calibri"/>
        <family val="2"/>
        <scheme val="minor"/>
      </rPr>
      <t>required</t>
    </r>
    <r>
      <rPr>
        <sz val="11"/>
        <color theme="1"/>
        <rFont val="Calibri"/>
        <family val="2"/>
        <scheme val="minor"/>
      </rPr>
      <t xml:space="preserve"> to meet the requirement.
   - INTG:   Integration with a third-party solution is </t>
    </r>
    <r>
      <rPr>
        <b/>
        <sz val="11"/>
        <color theme="1"/>
        <rFont val="Calibri"/>
        <family val="2"/>
        <scheme val="minor"/>
      </rPr>
      <t>required</t>
    </r>
    <r>
      <rPr>
        <sz val="11"/>
        <color theme="1"/>
        <rFont val="Calibri"/>
        <family val="2"/>
        <scheme val="minor"/>
      </rPr>
      <t xml:space="preserve"> to meet the requirement.
   - FUFT:   Future functionality:  Supported in the next release or roadmap of the software. 
   - NSPT:  Not supported and not planned to be supported.
Please respond as appropriate and include descriptions as needed. Please note any documentation accompanying your response to this RFP by referencing it in the relevant area or cell (Columns I and J).
You may also insert a hyperlink on the spreadsheet or attach a Supporting Document when you email the completed workbook. Simply note that the material is attached separately in Column I or J.</t>
    </r>
  </si>
  <si>
    <t>4. Include the relevant module in Column K.</t>
  </si>
  <si>
    <t>RFP - ERP Technology Solution Selection and Implementation</t>
  </si>
  <si>
    <t xml:space="preserve">This workbook assists with understanding the functionality your technology solution provides in alignment with detailed specific requirements the District has identified. </t>
  </si>
  <si>
    <r>
      <rPr>
        <sz val="11"/>
        <color rgb="FF000000"/>
        <rFont val="Calibri"/>
        <scheme val="minor"/>
      </rPr>
      <t xml:space="preserve">2. In each of the three listed worksheets, mark the most accurate answer from those available in Columns D-H:
   - STD:    The required feature is a standard prodcut offering out-of-the-box feature.
   - CTMZ:  Customization is </t>
    </r>
    <r>
      <rPr>
        <b/>
        <sz val="11"/>
        <color rgb="FF000000"/>
        <rFont val="Calibri"/>
        <scheme val="minor"/>
      </rPr>
      <t>required</t>
    </r>
    <r>
      <rPr>
        <sz val="11"/>
        <color rgb="FF000000"/>
        <rFont val="Calibri"/>
        <scheme val="minor"/>
      </rPr>
      <t xml:space="preserve"> to meet the requirement.
   - INTG:   Integration with a third-party solution is </t>
    </r>
    <r>
      <rPr>
        <b/>
        <sz val="11"/>
        <color rgb="FF000000"/>
        <rFont val="Calibri"/>
        <scheme val="minor"/>
      </rPr>
      <t>required</t>
    </r>
    <r>
      <rPr>
        <sz val="11"/>
        <color rgb="FF000000"/>
        <rFont val="Calibri"/>
        <scheme val="minor"/>
      </rPr>
      <t xml:space="preserve"> to meet the requirement.
   - FUFT:   Future functionality:  Supported in the next release or roadmap of the software. 
   - NSPT:  Not supported and not planned to be supported.
</t>
    </r>
  </si>
  <si>
    <t>3.  Provide any comments in column "I"</t>
  </si>
  <si>
    <t>4.  Cite any specific modules related to your technology solution that would be required to provide the listed requirement in column "J"</t>
  </si>
  <si>
    <t>FR #</t>
  </si>
  <si>
    <t>FUNCTIONAL REQUIREMENTS</t>
  </si>
  <si>
    <t>FUNCTIONAL CATEGORY</t>
  </si>
  <si>
    <t>VENDOR RESPONSE (Mark the appropriate column with an X)</t>
  </si>
  <si>
    <r>
      <rPr>
        <b/>
        <sz val="12"/>
        <color rgb="FFFFFFFF"/>
        <rFont val="Calibri"/>
        <family val="2"/>
        <scheme val="minor"/>
      </rPr>
      <t>COMMENTS</t>
    </r>
    <r>
      <rPr>
        <sz val="12"/>
        <color rgb="FFFFFFFF"/>
        <rFont val="Calibri"/>
        <family val="2"/>
        <scheme val="minor"/>
      </rPr>
      <t xml:space="preserve">
Please provide detailed comments or reference to support your response in Columns D-H</t>
    </r>
  </si>
  <si>
    <r>
      <rPr>
        <b/>
        <sz val="12"/>
        <color rgb="FFFFFFFF"/>
        <rFont val="Calibri"/>
        <family val="2"/>
        <scheme val="minor"/>
      </rPr>
      <t>APPLICABLE MODULE(S)</t>
    </r>
    <r>
      <rPr>
        <sz val="10"/>
        <color rgb="FFFFFFFF"/>
        <rFont val="Calibri"/>
        <family val="2"/>
        <scheme val="minor"/>
      </rPr>
      <t xml:space="preserve">
Which module includes this functionality?</t>
    </r>
  </si>
  <si>
    <t>STD Standard out-of-the-box feature</t>
  </si>
  <si>
    <t xml:space="preserve">CTMZ Customization is required to meet the requirement </t>
  </si>
  <si>
    <t xml:space="preserve">INTG Integration with a third-party solution is required to meet the requirement </t>
  </si>
  <si>
    <t xml:space="preserve">FUFT Future functionality Supported in the next release or roadmap of the software. </t>
  </si>
  <si>
    <t xml:space="preserve">NSPT Not Supported </t>
  </si>
  <si>
    <t>STD</t>
  </si>
  <si>
    <t>CTMZ</t>
  </si>
  <si>
    <t>INTG</t>
  </si>
  <si>
    <t>FUFT</t>
  </si>
  <si>
    <t>NSPT</t>
  </si>
  <si>
    <r>
      <rPr>
        <sz val="12"/>
        <color rgb="FF000000"/>
        <rFont val="Calibri"/>
        <scheme val="minor"/>
      </rPr>
      <t>Supports defining and managing the chart of accounts, including creating new accounts, modifying existing ones, setting up account hierarchies, and removi</t>
    </r>
    <r>
      <rPr>
        <sz val="12"/>
        <rFont val="Calibri"/>
        <family val="2"/>
        <scheme val="minor"/>
      </rPr>
      <t>ng inactivate accounts from reporting.</t>
    </r>
    <r>
      <rPr>
        <i/>
        <sz val="12"/>
        <color rgb="FFED7D31"/>
        <rFont val="Calibri"/>
        <scheme val="minor"/>
      </rPr>
      <t xml:space="preserve">  </t>
    </r>
  </si>
  <si>
    <t>General Ledger (G/L) Management​</t>
  </si>
  <si>
    <t>Supports recording all financial transactions, including debits, credits, and journals. Reversing entries, memorized journal entries, etc.</t>
  </si>
  <si>
    <t>Supports batch processing and individual transaction entry.</t>
  </si>
  <si>
    <t>Provides seamless posting of transactions to the appropriate general ledger accounts.</t>
  </si>
  <si>
    <t>Supports bank statement reconciliation to ensure data accuracy.</t>
  </si>
  <si>
    <t>Ability to prepare, enter data, and update sub ledger / sub-module that rolls up to general ledger</t>
  </si>
  <si>
    <r>
      <rPr>
        <sz val="12"/>
        <color rgb="FF000000"/>
        <rFont val="Calibri"/>
        <scheme val="minor"/>
      </rPr>
      <t xml:space="preserve">Automates recurring transactions and reconciliations for efficiency with </t>
    </r>
    <r>
      <rPr>
        <sz val="12"/>
        <rFont val="Calibri"/>
        <family val="2"/>
        <scheme val="minor"/>
      </rPr>
      <t>ability to import Bank statements for expedited reconciliations.</t>
    </r>
  </si>
  <si>
    <t>Generates standard financial statements like balance sheets, income statements, trial balance, and cash flow statements.</t>
  </si>
  <si>
    <t>Ability for payroll system (ADP) to make entry into general ledger system</t>
  </si>
  <si>
    <t>Supports the creation of routine, custom, and ad hoc statements with relevant details like customer information, product/service descriptions, pricing, due dates, and transaction history including all payments and billing adjustments.</t>
  </si>
  <si>
    <t>Utility Billing/Processing Accounts Receivable (A/R)​</t>
  </si>
  <si>
    <t>Supports making billing adjustments</t>
  </si>
  <si>
    <t>Provides for routine automated billing (e.g., assessments, penalties, usage and high elevation, impact fees, deposit and connection fees).</t>
  </si>
  <si>
    <t>Facilitates applying incoming payments to specific customer accounts, ensuring accurate settlement and record-keeping.</t>
  </si>
  <si>
    <t>Define and configure different rate structures (tariffs) based on customer type, usage patterns, and regulatory requirements.</t>
  </si>
  <si>
    <r>
      <rPr>
        <sz val="12"/>
        <color rgb="FF000000"/>
        <rFont val="Calibri"/>
        <family val="2"/>
        <scheme val="minor"/>
      </rPr>
      <t>Calculate accurate billing based on rate structures, customer agreements, and meter readings provided through API</t>
    </r>
    <r>
      <rPr>
        <sz val="12"/>
        <color rgb="FF0070C0"/>
        <rFont val="Calibri"/>
        <family val="2"/>
        <scheme val="minor"/>
      </rPr>
      <t xml:space="preserve"> </t>
    </r>
    <r>
      <rPr>
        <sz val="12"/>
        <color rgb="FF000000"/>
        <rFont val="Calibri"/>
        <family val="2"/>
        <scheme val="minor"/>
      </rPr>
      <t>integration with Badger/Beacon AMA</t>
    </r>
  </si>
  <si>
    <t>Provides automated exception reports to highlight potential meter reading errors and recording reason for error</t>
  </si>
  <si>
    <t>Provides automated change from a standby to a customer account triggered when a meter is installed</t>
  </si>
  <si>
    <t>Facilitate estimated billing for periods between meter readings.</t>
  </si>
  <si>
    <t>Ability to group customers by several specific categories including pressure zone, DNR category, customer type (e.g., residential, commercial, etc.) culinary, raw, meter size, and payment type</t>
  </si>
  <si>
    <t>Provides real-time account balances and the ability to drill down for detailed general ledger transaction details</t>
  </si>
  <si>
    <t>Generate comprehensive reports on billing activity, revenue collection, customer consumption patterns including by tiers, and delinquencies.</t>
  </si>
  <si>
    <t>Ability to aggregate and analyze customer consumption patterns by pressure zone, customer classification, and group to identify trends and potential areas of efficiency improvements through integration with BEACON</t>
  </si>
  <si>
    <t>Offers real-time insights into the age of outstanding receivables, enabling better assessment of collection efforts.</t>
  </si>
  <si>
    <t>Provides tools for managing the collections process for overdue balances and ability to send out shut-off warnings/notifications, assess a fee for notices, and shut-off and to turn service on again.</t>
  </si>
  <si>
    <r>
      <rPr>
        <sz val="12"/>
        <color rgb="FF000000"/>
        <rFont val="Calibri"/>
        <scheme val="minor"/>
      </rPr>
      <t>Provides ability to intelligently index incoming invoices, manually enter invoices, import them electronically (e.g., EDI), and manage attachments (receipts, contracts, etc., paperless).</t>
    </r>
    <r>
      <rPr>
        <sz val="12"/>
        <color rgb="FFED7D31"/>
        <rFont val="Calibri"/>
        <scheme val="minor"/>
      </rPr>
      <t xml:space="preserve">  </t>
    </r>
  </si>
  <si>
    <t>Processing Accounts Payable (A/P)​</t>
  </si>
  <si>
    <t>Provides automatic matching of invoices with purchase orders and receiving reports for three-way matching, with options for handling exceptions and interface with inventory levels.</t>
  </si>
  <si>
    <t>Ability to assign appropriate expense accounts and cost centers to invoice items.</t>
  </si>
  <si>
    <t>Ability to route invoices for approval through designated workflows based on pre-defined rules. Ability to retract, delete, reassign, etc.</t>
  </si>
  <si>
    <r>
      <rPr>
        <sz val="12"/>
        <color rgb="FF000000"/>
        <rFont val="Calibri"/>
        <scheme val="minor"/>
      </rPr>
      <t>Ability to sched</t>
    </r>
    <r>
      <rPr>
        <sz val="12"/>
        <rFont val="Calibri"/>
        <family val="2"/>
        <scheme val="minor"/>
      </rPr>
      <t>ule payments based on due dates, discounts available, and user-defined payment terms; automatically assigns check number and date; and electronically processes payments and information recorded.</t>
    </r>
  </si>
  <si>
    <t>Automatically calculates and applies available discounts based on vendor agreements.</t>
  </si>
  <si>
    <r>
      <rPr>
        <sz val="12"/>
        <color rgb="FF000000"/>
        <rFont val="Calibri"/>
        <scheme val="minor"/>
      </rPr>
      <t xml:space="preserve">Ability to create </t>
    </r>
    <r>
      <rPr>
        <sz val="12"/>
        <rFont val="Calibri"/>
        <family val="2"/>
        <scheme val="minor"/>
      </rPr>
      <t>and manage vendor information, including contact details, payment terms, tax IDs, and 1099 reporting and W-9 fields (e.g., name, payable name, remitting to new address)</t>
    </r>
  </si>
  <si>
    <t>Tracks vendor performance financial metrics such as invoice accuracy and payment term compliance.</t>
  </si>
  <si>
    <t>Generates reports on outstanding invoices, payments made, vendor activity, aging reports, and general ledger balances with ability to create a "Positive Pay" file to upload to bank for payments made.</t>
  </si>
  <si>
    <t>Store and manage all customer information in one place, including contact details, billing history, preferences, and communication logs.</t>
  </si>
  <si>
    <t>Customer Management</t>
  </si>
  <si>
    <t>Ability to categorize customers by multiple groups, classes (e.g., residential, commercial), and demographics for tracking and targeted communications propagated automatically</t>
  </si>
  <si>
    <t>Track and manage customer inquiries, complaints, and service requests by type with efficient resolution workflows and provides Call Log organized by type of complaint</t>
  </si>
  <si>
    <t>Facilitates handling customer disputes and processing credit memos for adjustments.</t>
  </si>
  <si>
    <t>Create easy access for customers to access account information, track response to requests, and submit support requests independently with outward facing ability for customers to change.</t>
  </si>
  <si>
    <t>Define and track service level agreements for customers</t>
  </si>
  <si>
    <t>Supports routing customer request to the appropriate staff to respond - linked to EAM</t>
  </si>
  <si>
    <t>Ability to connect notes to a customer and to a parcel - linked to EAM</t>
  </si>
  <si>
    <t>Ability to define and manage different valuation methods for specific asset types.</t>
  </si>
  <si>
    <t>Tracking asset values​</t>
  </si>
  <si>
    <t>Functionality to track and record revaluation of assets based on appraisals or market value adjustments.</t>
  </si>
  <si>
    <t>Ability to define and manage different depreciation schedules for various asset classes based on asset cost, salvage value, and or useful life (straight-line or accelerated methods)</t>
  </si>
  <si>
    <t>Provides ability to adjust depreciation calculations for extraordinary events (e.g., partial disposal, asset revaluation).</t>
  </si>
  <si>
    <t>Create purchase requisitions with detailed descriptions, quantities, and budget information.</t>
  </si>
  <si>
    <t>Procurement​</t>
  </si>
  <si>
    <t>Create and issue purchase orders based on approved requisitions and selected vendors.</t>
  </si>
  <si>
    <t>Allow for departmental requests and multi-level approval workflows.</t>
  </si>
  <si>
    <t>Support tracking of small procurements that are purchased on MRW credit cards</t>
  </si>
  <si>
    <t>Integrate with inventory management in EAMS to identify stock levels and trigger automatic reorder points.</t>
  </si>
  <si>
    <t>Maintain a central supplier database with contact information, performance history, and pricing agreements.</t>
  </si>
  <si>
    <t>Support various sourcing strategies, including single sourcing, multi-sourcing, and negotiated contracts.</t>
  </si>
  <si>
    <t>Generate and send Requests for Proposals (RFPs) or Requests for Quotations (RFQs) to potential suppliers electronically.</t>
  </si>
  <si>
    <t>Automate functionalities like sending reminders and closing bids after deadlines.</t>
  </si>
  <si>
    <t>Track responses, manage communication with vendors, and compare quotes and bids within the system.</t>
  </si>
  <si>
    <t>Manage revisions and track order confirmations.</t>
  </si>
  <si>
    <t>Integrate with accounts payable (AP) to automate payment processing upon receipt of goods or services.</t>
  </si>
  <si>
    <t>Store and manage electronic contracts with vendors, including pricing terms, delivery schedules, and performance clauses.</t>
  </si>
  <si>
    <t>Set up automatic notifications for expiring contracts to ensure timely renewal or negotiation.</t>
  </si>
  <si>
    <t>Track contract performance against agreed-upon terms.</t>
  </si>
  <si>
    <t>Generate reports on procurement activities, including spending by category, supplier performance, and cost savings achieved.</t>
  </si>
  <si>
    <t>Handle multiple grants simultaneously, allowing for tracking of individual budgets, expenses, and compliance requirements for each.</t>
  </si>
  <si>
    <t>Grant Accounting​</t>
  </si>
  <si>
    <t>Maintain a detailed audit trail of all grant transactions for easy reconciliation and compliance verification.</t>
  </si>
  <si>
    <t>Create grant budgets with line-item detail, track spending against budgets, and generate forecasts based on actual expenses.</t>
  </si>
  <si>
    <t>Facilitate the tracking and certification of employee time spent on grant-funded projects.</t>
  </si>
  <si>
    <t>Support fund-based accounting with features to track grant funds by specific funding sources, ensuring compliance with grant restrictions.</t>
  </si>
  <si>
    <t>Generate reports required by grantors, including financial statements, budget vs. actuals, and performance metrics.</t>
  </si>
  <si>
    <t>Track proposals submitted, funding received, and award details.</t>
  </si>
  <si>
    <t>Monitor pre-commitments for future grant spending, ensuring accurate budget availability.</t>
  </si>
  <si>
    <t>Ability to track costs to capital projects from inception to completion including direct purchase costs, allocated labor, and third-party billings.</t>
  </si>
  <si>
    <t>Project Accounting</t>
  </si>
  <si>
    <t>Create project structures with work breakdown structures (WBS) to define project scope and activities.</t>
  </si>
  <si>
    <t>Define budgets and cost estimates for each project phase or activity.</t>
  </si>
  <si>
    <t>Assign resources (labor, materials, equipment) to projects and track associated costs.</t>
  </si>
  <si>
    <t>Capture employee time spent on projects</t>
  </si>
  <si>
    <t>Track and categorize project-related expenses (travel, materials, etc.).</t>
  </si>
  <si>
    <t>Allow for approval workflows for time and expense entries.</t>
  </si>
  <si>
    <t>Manage project billing methods (fixed fee, time &amp; materials, etc.).</t>
  </si>
  <si>
    <t>Generate invoices based on project milestones or progress.</t>
  </si>
  <si>
    <t>Track and reconcile project expenditures against budgets and identify variances</t>
  </si>
  <si>
    <t>Forecast project costs and completion timelines based on actual data.</t>
  </si>
  <si>
    <t>Supports senior management setting overall target, and departments create detailed budgets that roll up to the top</t>
  </si>
  <si>
    <t>Budgeting</t>
  </si>
  <si>
    <t>Allow for creating different budget versions based on various assumptions (e.g., optimistic, pessimistic growth forecasts).</t>
  </si>
  <si>
    <t>Manage different budget revisions, track changes, and maintain an audit trail for transparency.</t>
  </si>
  <si>
    <t>Supports creating budgets, tracking variances, reporting budgeted and actuals, and generating forecasts based on historical data.</t>
  </si>
  <si>
    <t>Allow users to drill down into reports for deeper analysis of specific budget items.</t>
  </si>
  <si>
    <t>Ability to bill customers for Impact Fees and receive payment</t>
  </si>
  <si>
    <t>Impact Fee Management</t>
  </si>
  <si>
    <t>Ability to track impact fee assessment history by parcel/property</t>
  </si>
  <si>
    <t>Provides templates for Impact Fee letters/communications</t>
  </si>
  <si>
    <t>Supports calculating Impact Fees by customer or staff using details entered (e.g. square footage)</t>
  </si>
  <si>
    <t>Provides for visible tracking of status of Impact Fee review and approvals by customer/staff</t>
  </si>
  <si>
    <t>Impact fee statements may be attached to customer account in Billing</t>
  </si>
  <si>
    <t>Cash receipts/refunds may be tracked online</t>
  </si>
  <si>
    <t>Provides one-stop location to process Impact Fees</t>
  </si>
  <si>
    <t>Ability to issue mass notifications and emergency communications - to replace existing Everbridge System</t>
  </si>
  <si>
    <t>Optional Functionality</t>
  </si>
  <si>
    <t>Ability to provide document management functionality</t>
  </si>
  <si>
    <t>Ability to provide electronic billing functionality that is PCI compliant either integrated in proposed system or provided by 3rd party system.</t>
  </si>
  <si>
    <t>Ability to provide cross connection control program tracking</t>
  </si>
  <si>
    <t>TR #</t>
  </si>
  <si>
    <t>TECHNICAL REQUIREMENTS</t>
  </si>
  <si>
    <t>TECHNICAL CATEGORY</t>
  </si>
  <si>
    <t>STD: Standard out-of-the-box feature</t>
  </si>
  <si>
    <t xml:space="preserve">CTMZ: Customization is required to meet the requirement </t>
  </si>
  <si>
    <t xml:space="preserve">INTG: Integration with a third-party solution is required to meet the requirement </t>
  </si>
  <si>
    <t xml:space="preserve">FUFT: Future functionality: Supported in the next release or roadmap of the software. </t>
  </si>
  <si>
    <t xml:space="preserve">NSPT: Not Supported </t>
  </si>
  <si>
    <t xml:space="preserve">User-defined fields and user customizable menus and screens </t>
  </si>
  <si>
    <t>User Management</t>
  </si>
  <si>
    <t>Intuitive system navigation (e.g., configurable menus, screens, drop-down lists, etc.)</t>
  </si>
  <si>
    <t>Data input supported by drop-down menus or lists with selection options</t>
  </si>
  <si>
    <t xml:space="preserve">Electronic approval routing </t>
  </si>
  <si>
    <t>Customer-definable, rules-based workflow</t>
  </si>
  <si>
    <t>Unlimited notes or text fields</t>
  </si>
  <si>
    <t>Full audit trail and history throughout all modules: date, time, who made the change, etc.</t>
  </si>
  <si>
    <t>Role-based, user-configurable menus, screens, fields, and reports</t>
  </si>
  <si>
    <t>Context-sensitive help</t>
  </si>
  <si>
    <t>Drill down to transaction detail throughout all modules and across to other modules</t>
  </si>
  <si>
    <t>Provide role-based user dashboards to facilitate and support work management</t>
  </si>
  <si>
    <t>Ability to generate audit log to track users’ entry/edit of data fields</t>
  </si>
  <si>
    <t>Ability for third party stakeholders to have portal to record and load information or initiate requests</t>
  </si>
  <si>
    <t>Ability to provide complete confidentiality of data</t>
  </si>
  <si>
    <t>Provide robust search functionality to include text fields, photos, attachments, and database elements and also to enable query and filter capabilities to manage search results and save and share common queries</t>
  </si>
  <si>
    <t>User Interface/User Experience</t>
  </si>
  <si>
    <t>Ability to assign security roles to develop and configure business process workflows and forms / work orders</t>
  </si>
  <si>
    <t>Ability to have defined rules that follow business process workflow stages with separately associated forms to ensure adherence to the defined process</t>
  </si>
  <si>
    <t>Provide user access via internet/browser and the latest versions of Chrome and Edge</t>
  </si>
  <si>
    <t>Ability to provide English language support on all platforms </t>
  </si>
  <si>
    <t>Provides data visualization tools for clear and insightful analysis customizable by user type.</t>
  </si>
  <si>
    <t>Reporting and Dashboarding</t>
  </si>
  <si>
    <t xml:space="preserve">Ability to create standard and ad hoc reports (i.e., financial, customer, usage, regulatory) for analysis of data and trends (i.e., for budget tracking and analysis, asset valuation and trends) which can export to Excel and external analytical tools like Power BI. </t>
  </si>
  <si>
    <t>Provide dashboards with key performance indicators (KPIs) customizable by user type.</t>
  </si>
  <si>
    <t>Supports users with custom creating reports/dashboard items</t>
  </si>
  <si>
    <t>Can be accessed via various devices (tablet, desktop, laptop, smartphone) and operating systems (Android, Apple OS, Windows, etc.); note that preference is Windows in browser and Apple OS in a native tablet app</t>
  </si>
  <si>
    <t>Infrastructure</t>
  </si>
  <si>
    <t>Ability to use a mobile solution in connected or disconnected mode</t>
  </si>
  <si>
    <t>Provide separate environments for 1) development/testing, 2) training, and 3) production workflows </t>
  </si>
  <si>
    <t>Ability to provide an uptime Service Level Agreement of at least 99.9 percent </t>
  </si>
  <si>
    <t>Ability to routinely backup (at least once daily) and provide version control on database information, if needed by MRW </t>
  </si>
  <si>
    <t>Ability to deploy database replication (mirroring) and disaster recovery technologies/procedures </t>
  </si>
  <si>
    <t>Ability to demonstrate commitment to develop, upgrade (via product roadmap), patch, and support platforms, including database functionality and mobile applications, for at least five years into the future, including in the base subscription rate </t>
  </si>
  <si>
    <t>Sustainability</t>
  </si>
  <si>
    <t>Ability to provide customer service support for issues during MRW’s standard business hours (8-5 pm weekdays Mountain Standard Time Zone) </t>
  </si>
  <si>
    <t xml:space="preserve">Import/export data with Office 365 and ability to easily extract data (in MS Office, GDB, CSV formats) </t>
  </si>
  <si>
    <t>Data Management</t>
  </si>
  <si>
    <t xml:space="preserve">Ability to import images, photos, drawings, videos, etc. </t>
  </si>
  <si>
    <t>Ability to encrypt data at rest and in transit for ArcGIS Online and other back-office integration points as well as communications to mobile devices using current industry best practices and technology, including but not limited to, HTTP Secure Connections and/or VPN </t>
  </si>
  <si>
    <t>Ability to use Open APIs to integrate with third party solutions</t>
  </si>
  <si>
    <t>Interface Requirements</t>
  </si>
  <si>
    <t>OpenGov - all functionality</t>
  </si>
  <si>
    <t>ArcGIS Enterprise - to view asset inventory in relationship to customer location</t>
  </si>
  <si>
    <t>ArcGIS Online - Cloud-based mapping and analysis</t>
  </si>
  <si>
    <t>Google Drive - file storage system</t>
  </si>
  <si>
    <t>Badger/Beacon AMA - water meter data, user leak alerts, consumption data</t>
  </si>
  <si>
    <t>DocuWare - document management system; AP invoice approvals</t>
  </si>
  <si>
    <t>Everbridge - customer communication; emergency notifications</t>
  </si>
  <si>
    <t>Xpress Bill Pay - electronic billing</t>
  </si>
  <si>
    <t>ADP - timekeeping for staff Planning &amp; Scheduling</t>
  </si>
  <si>
    <t>Visa Spend Clarity Portal</t>
  </si>
  <si>
    <t>Swift Comply - Cross connection control program tracking</t>
  </si>
  <si>
    <t>Email/SMS to support notifications</t>
  </si>
  <si>
    <t>Ability to connect with printer to print hard copy bills</t>
  </si>
  <si>
    <t xml:space="preserve"> </t>
  </si>
  <si>
    <t>OPTIONAL SYSTEMS to be added to the RFP</t>
  </si>
  <si>
    <t>1. Secure online payment portal - if implemented would replace Express Bill Pay system and integration.</t>
  </si>
  <si>
    <t>Provides a secure online portal for customers to make payments electronically. Support for various payment methods (checks, ACH, wire transfers) with integrated printing and electronic payment capabilities.</t>
  </si>
  <si>
    <t>2. Mass notification system - if implemented would replace Everbridge and required integration</t>
  </si>
  <si>
    <t>Ability to issue mass and emergency nofications</t>
  </si>
  <si>
    <t>3. Document Management System - if implemented would replace Docuware and required integration</t>
  </si>
  <si>
    <t>Include as optional for the purpose of reviewing benefit and cost of replacing docuware.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</si>
</sst>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4"/>
      <color theme="1"/>
      <name val="Calibri"/>
      <family val="2"/>
      <scheme val="minor"/>
    </font>
    <font>
      <b/>
      <sz val="16"/>
      <color theme="1"/>
      <name val="Jacobs Chronos"/>
      <family val="2"/>
    </font>
    <font>
      <b/>
      <sz val="11"/>
      <color theme="1"/>
      <name val="Calibri"/>
      <family val="2"/>
      <scheme val="minor"/>
    </font>
    <font>
      <sz val="11"/>
      <color theme="1"/>
      <name val="Calibri"/>
      <family val="2"/>
      <scheme val="minor"/>
    </font>
    <font>
      <b/>
      <sz val="10"/>
      <color theme="1"/>
      <name val="Calibri"/>
      <family val="2"/>
      <scheme val="minor"/>
    </font>
    <font>
      <b/>
      <sz val="10"/>
      <color rgb="FFFFFFFF"/>
      <name val="Calibri"/>
      <family val="2"/>
      <scheme val="minor"/>
    </font>
    <font>
      <b/>
      <sz val="12"/>
      <color rgb="FFFFFFFF"/>
      <name val="Calibri"/>
      <family val="2"/>
      <scheme val="minor"/>
    </font>
    <font>
      <sz val="10"/>
      <color rgb="FFFFFFFF"/>
      <name val="Calibri"/>
      <family val="2"/>
      <scheme val="minor"/>
    </font>
    <font>
      <sz val="12"/>
      <color rgb="FFFFFFFF"/>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2"/>
      <color theme="0"/>
      <name val="Calibri"/>
      <family val="2"/>
      <scheme val="minor"/>
    </font>
    <font>
      <sz val="12"/>
      <color rgb="FF000000"/>
      <name val="Calibri"/>
      <family val="2"/>
      <scheme val="minor"/>
    </font>
    <font>
      <sz val="12"/>
      <color rgb="FF0070C0"/>
      <name val="Calibri"/>
      <family val="2"/>
      <scheme val="minor"/>
    </font>
    <font>
      <sz val="12"/>
      <color rgb="FF000000"/>
      <name val="Calibri"/>
      <scheme val="minor"/>
    </font>
    <font>
      <sz val="12"/>
      <color rgb="FFED7D31"/>
      <name val="Calibri"/>
      <scheme val="minor"/>
    </font>
    <font>
      <i/>
      <sz val="12"/>
      <color rgb="FFED7D31"/>
      <name val="Calibri"/>
      <scheme val="minor"/>
    </font>
    <font>
      <sz val="11"/>
      <name val="Calibri"/>
      <family val="2"/>
      <scheme val="minor"/>
    </font>
    <font>
      <sz val="12"/>
      <color theme="1"/>
      <name val="Calibri"/>
      <scheme val="minor"/>
    </font>
    <font>
      <sz val="11"/>
      <color rgb="FF000000"/>
      <name val="Calibri"/>
      <scheme val="minor"/>
    </font>
    <font>
      <b/>
      <sz val="11"/>
      <color rgb="FF000000"/>
      <name val="Calibri"/>
      <scheme val="minor"/>
    </font>
    <font>
      <sz val="11"/>
      <color rgb="FF00000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tint="0.59999389629810485"/>
        <bgColor indexed="65"/>
      </patternFill>
    </fill>
    <fill>
      <patternFill patternType="solid">
        <fgColor rgb="FFFFFF00"/>
        <bgColor indexed="64"/>
      </patternFill>
    </fill>
  </fills>
  <borders count="28">
    <border>
      <left/>
      <right/>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4" fillId="5" borderId="0" applyNumberFormat="0" applyBorder="0" applyAlignment="0" applyProtection="0"/>
  </cellStyleXfs>
  <cellXfs count="71">
    <xf numFmtId="0" fontId="0" fillId="0" borderId="0" xfId="0"/>
    <xf numFmtId="0" fontId="1" fillId="4" borderId="0" xfId="0" applyFont="1" applyFill="1" applyAlignment="1">
      <alignment horizontal="center"/>
    </xf>
    <xf numFmtId="0" fontId="2" fillId="0" borderId="0" xfId="0" applyFont="1" applyAlignment="1">
      <alignment horizontal="right" vertical="center"/>
    </xf>
    <xf numFmtId="17" fontId="2" fillId="0" borderId="0" xfId="0" applyNumberFormat="1" applyFont="1" applyAlignment="1">
      <alignment horizontal="right" vertical="center"/>
    </xf>
    <xf numFmtId="0" fontId="0" fillId="0" borderId="0" xfId="0" applyAlignment="1">
      <alignment wrapText="1"/>
    </xf>
    <xf numFmtId="0" fontId="3" fillId="0" borderId="0" xfId="0" applyFont="1"/>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0" xfId="1" applyFill="1"/>
    <xf numFmtId="0" fontId="12" fillId="0" borderId="0" xfId="0" applyFont="1"/>
    <xf numFmtId="0" fontId="12" fillId="0" borderId="7" xfId="0" applyFont="1" applyBorder="1" applyAlignment="1">
      <alignment horizontal="left" vertical="center" wrapText="1" indent="1"/>
    </xf>
    <xf numFmtId="0" fontId="12" fillId="0" borderId="0" xfId="0" applyFont="1" applyAlignment="1">
      <alignment horizontal="center"/>
    </xf>
    <xf numFmtId="0" fontId="12" fillId="0" borderId="17" xfId="0" applyFont="1" applyBorder="1" applyAlignment="1">
      <alignment horizontal="center" vertical="center" wrapText="1"/>
    </xf>
    <xf numFmtId="0" fontId="12" fillId="0" borderId="17" xfId="0" applyFont="1" applyBorder="1" applyAlignment="1">
      <alignment horizontal="left" vertical="center" wrapText="1" indent="1"/>
    </xf>
    <xf numFmtId="0" fontId="12" fillId="0" borderId="17" xfId="1" applyFont="1" applyFill="1" applyBorder="1" applyAlignment="1">
      <alignment horizontal="center" vertical="center" wrapText="1"/>
    </xf>
    <xf numFmtId="0" fontId="12" fillId="0" borderId="17" xfId="0" applyFont="1" applyBorder="1"/>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3" fillId="0" borderId="17" xfId="0" applyFont="1" applyBorder="1" applyAlignment="1">
      <alignment horizontal="left" vertical="center" wrapText="1" indent="1"/>
    </xf>
    <xf numFmtId="0" fontId="0" fillId="6" borderId="0" xfId="0" applyFill="1"/>
    <xf numFmtId="0" fontId="0" fillId="0" borderId="21" xfId="0" applyBorder="1"/>
    <xf numFmtId="0" fontId="15" fillId="0" borderId="17" xfId="0" applyFont="1" applyBorder="1" applyAlignment="1">
      <alignment horizontal="left" vertical="center" wrapText="1" indent="1"/>
    </xf>
    <xf numFmtId="0" fontId="10" fillId="6" borderId="0" xfId="0" applyFont="1" applyFill="1" applyAlignment="1">
      <alignment horizontal="left" vertical="center" wrapText="1" indent="1"/>
    </xf>
    <xf numFmtId="0" fontId="0" fillId="6" borderId="0" xfId="0" applyFill="1" applyAlignment="1">
      <alignment wrapText="1"/>
    </xf>
    <xf numFmtId="0" fontId="5" fillId="6" borderId="0" xfId="0" applyFont="1" applyFill="1" applyAlignment="1">
      <alignment horizontal="left" vertical="center" wrapText="1" indent="1"/>
    </xf>
    <xf numFmtId="0" fontId="0" fillId="0" borderId="0" xfId="0" applyAlignment="1">
      <alignment horizontal="center"/>
    </xf>
    <xf numFmtId="0" fontId="12" fillId="0" borderId="17" xfId="1" applyFont="1" applyFill="1" applyBorder="1" applyAlignment="1">
      <alignment vertical="center" wrapText="1"/>
    </xf>
    <xf numFmtId="0" fontId="12" fillId="0" borderId="17" xfId="0" applyFont="1" applyBorder="1" applyAlignment="1">
      <alignment vertical="center" wrapText="1"/>
    </xf>
    <xf numFmtId="0" fontId="12" fillId="3" borderId="7" xfId="0" applyFont="1" applyFill="1" applyBorder="1" applyAlignment="1">
      <alignment vertical="center" wrapText="1"/>
    </xf>
    <xf numFmtId="0" fontId="12" fillId="3" borderId="17" xfId="0" applyFont="1" applyFill="1" applyBorder="1" applyAlignment="1">
      <alignment vertical="center" wrapText="1"/>
    </xf>
    <xf numFmtId="0" fontId="11" fillId="0" borderId="17" xfId="0" applyFont="1" applyBorder="1" applyAlignment="1">
      <alignment vertical="center" wrapText="1"/>
    </xf>
    <xf numFmtId="0" fontId="7" fillId="2" borderId="16" xfId="0" applyFont="1" applyFill="1" applyBorder="1" applyAlignment="1">
      <alignment horizontal="center" vertical="center" wrapText="1"/>
    </xf>
    <xf numFmtId="0" fontId="11" fillId="2" borderId="12" xfId="0" applyFont="1" applyFill="1" applyBorder="1" applyAlignment="1">
      <alignment vertical="center" wrapText="1"/>
    </xf>
    <xf numFmtId="0" fontId="7" fillId="2" borderId="7" xfId="0" applyFont="1" applyFill="1" applyBorder="1" applyAlignment="1">
      <alignment vertical="center" wrapText="1"/>
    </xf>
    <xf numFmtId="0" fontId="12" fillId="0" borderId="6" xfId="0" applyFont="1" applyBorder="1" applyAlignment="1">
      <alignment horizontal="center" vertical="center" wrapText="1"/>
    </xf>
    <xf numFmtId="0" fontId="7" fillId="2" borderId="26" xfId="0" applyFont="1" applyFill="1" applyBorder="1" applyAlignment="1">
      <alignment vertical="center" wrapText="1"/>
    </xf>
    <xf numFmtId="0" fontId="7" fillId="2" borderId="27" xfId="0" applyFont="1" applyFill="1" applyBorder="1" applyAlignment="1">
      <alignment vertical="center" wrapText="1"/>
    </xf>
    <xf numFmtId="0" fontId="17" fillId="0" borderId="17" xfId="0" applyFont="1" applyBorder="1" applyAlignment="1">
      <alignment horizontal="left" vertical="center" wrapText="1" indent="1"/>
    </xf>
    <xf numFmtId="0" fontId="12" fillId="0" borderId="6" xfId="0" applyFont="1" applyBorder="1" applyAlignment="1">
      <alignment horizontal="left" vertical="center" wrapText="1" indent="1"/>
    </xf>
    <xf numFmtId="0" fontId="12" fillId="0" borderId="17" xfId="0" applyFont="1" applyBorder="1" applyAlignment="1">
      <alignment horizontal="left" indent="1"/>
    </xf>
    <xf numFmtId="0" fontId="20" fillId="0" borderId="0" xfId="0" applyFont="1"/>
    <xf numFmtId="0" fontId="20" fillId="0" borderId="0" xfId="0" applyFont="1" applyAlignment="1">
      <alignment horizontal="center"/>
    </xf>
    <xf numFmtId="0" fontId="21" fillId="0" borderId="17" xfId="0" applyFont="1" applyBorder="1" applyAlignment="1">
      <alignment horizontal="left" vertical="center" wrapText="1" indent="1"/>
    </xf>
    <xf numFmtId="0" fontId="24" fillId="0" borderId="0" xfId="0" applyFont="1" applyAlignment="1">
      <alignment wrapText="1"/>
    </xf>
    <xf numFmtId="0" fontId="1" fillId="4" borderId="0" xfId="0" applyFont="1" applyFill="1" applyAlignment="1">
      <alignment horizontal="center"/>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8" fillId="2" borderId="21" xfId="0" applyFont="1" applyFill="1" applyBorder="1" applyAlignment="1">
      <alignment horizontal="left" vertical="center" wrapText="1" indent="1"/>
    </xf>
    <xf numFmtId="0" fontId="8" fillId="2" borderId="0" xfId="0" applyFont="1" applyFill="1" applyAlignment="1">
      <alignment horizontal="left" vertical="center" wrapText="1" indent="1"/>
    </xf>
    <xf numFmtId="0" fontId="8" fillId="2" borderId="9" xfId="0" applyFont="1" applyFill="1" applyBorder="1" applyAlignment="1">
      <alignment horizontal="left" vertical="center" wrapText="1" indent="1"/>
    </xf>
    <xf numFmtId="0" fontId="9" fillId="2" borderId="1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11" xfId="0" applyFont="1" applyFill="1" applyBorder="1" applyAlignment="1">
      <alignment horizontal="left" vertical="center" wrapText="1" indent="1"/>
    </xf>
    <xf numFmtId="0" fontId="9" fillId="2" borderId="1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cellXfs>
  <cellStyles count="2">
    <cellStyle name="40% - Accent3" xfId="1" builtinId="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C924-D3DE-4BE9-A03C-2C2C05C1F97E}">
  <dimension ref="A1:D17"/>
  <sheetViews>
    <sheetView workbookViewId="0">
      <selection activeCell="B33" sqref="B33"/>
    </sheetView>
  </sheetViews>
  <sheetFormatPr defaultColWidth="8.85546875" defaultRowHeight="15"/>
  <cols>
    <col min="2" max="2" width="124.140625" bestFit="1" customWidth="1"/>
    <col min="3" max="3" width="36.42578125" customWidth="1"/>
  </cols>
  <sheetData>
    <row r="1" spans="1:4" ht="18.75">
      <c r="D1" s="1"/>
    </row>
    <row r="2" spans="1:4" ht="18.75">
      <c r="D2" s="1"/>
    </row>
    <row r="3" spans="1:4" ht="18.75">
      <c r="D3" s="1"/>
    </row>
    <row r="4" spans="1:4" ht="20.25">
      <c r="B4" s="2" t="s">
        <v>0</v>
      </c>
      <c r="D4" s="1"/>
    </row>
    <row r="5" spans="1:4" ht="20.25">
      <c r="B5" s="2"/>
      <c r="D5" s="1"/>
    </row>
    <row r="6" spans="1:4" ht="20.25">
      <c r="B6" s="2" t="s">
        <v>1</v>
      </c>
      <c r="D6" s="1"/>
    </row>
    <row r="7" spans="1:4" ht="20.25">
      <c r="B7" s="3">
        <v>45426</v>
      </c>
      <c r="D7" s="1"/>
    </row>
    <row r="8" spans="1:4" ht="20.25">
      <c r="B8" s="2"/>
      <c r="D8" s="1"/>
    </row>
    <row r="9" spans="1:4" ht="18.75">
      <c r="D9" s="1"/>
    </row>
    <row r="10" spans="1:4" ht="18.75">
      <c r="A10" s="44"/>
      <c r="B10" s="44"/>
      <c r="C10" s="44"/>
      <c r="D10" s="1"/>
    </row>
    <row r="12" spans="1:4">
      <c r="B12" s="5" t="s">
        <v>2</v>
      </c>
    </row>
    <row r="13" spans="1:4" ht="30">
      <c r="B13" s="4" t="s">
        <v>3</v>
      </c>
    </row>
    <row r="14" spans="1:4">
      <c r="B14" t="s">
        <v>4</v>
      </c>
    </row>
    <row r="15" spans="1:4">
      <c r="B15" t="s">
        <v>5</v>
      </c>
    </row>
    <row r="16" spans="1:4" ht="165">
      <c r="B16" s="4" t="s">
        <v>6</v>
      </c>
    </row>
    <row r="17" spans="2:2">
      <c r="B17" s="4" t="s">
        <v>7</v>
      </c>
    </row>
  </sheetData>
  <mergeCells count="1">
    <mergeCell ref="A10:C10"/>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567E8-9383-4602-B880-477D3E1364C3}">
  <sheetPr>
    <tabColor theme="4" tint="-0.249977111117893"/>
    <pageSetUpPr fitToPage="1"/>
  </sheetPr>
  <dimension ref="A1:D17"/>
  <sheetViews>
    <sheetView topLeftCell="A6" zoomScaleNormal="100" workbookViewId="0">
      <selection activeCell="B21" sqref="B21"/>
    </sheetView>
  </sheetViews>
  <sheetFormatPr defaultColWidth="8.85546875" defaultRowHeight="15"/>
  <cols>
    <col min="2" max="2" width="124.140625" bestFit="1" customWidth="1"/>
    <col min="3" max="3" width="36.42578125" customWidth="1"/>
  </cols>
  <sheetData>
    <row r="1" spans="1:4" ht="18.75">
      <c r="D1" s="1"/>
    </row>
    <row r="2" spans="1:4" ht="18.75">
      <c r="D2" s="1"/>
    </row>
    <row r="3" spans="1:4" ht="18.75">
      <c r="D3" s="1"/>
    </row>
    <row r="4" spans="1:4" ht="20.25">
      <c r="B4" s="2" t="s">
        <v>0</v>
      </c>
      <c r="D4" s="1"/>
    </row>
    <row r="5" spans="1:4" ht="20.25">
      <c r="B5" s="2"/>
      <c r="D5" s="1"/>
    </row>
    <row r="6" spans="1:4" ht="20.25">
      <c r="B6" s="2" t="s">
        <v>8</v>
      </c>
      <c r="D6" s="1"/>
    </row>
    <row r="7" spans="1:4" ht="20.25">
      <c r="B7" s="3">
        <v>45588</v>
      </c>
      <c r="D7" s="1"/>
    </row>
    <row r="8" spans="1:4" ht="20.25">
      <c r="B8" s="2"/>
      <c r="D8" s="1"/>
    </row>
    <row r="9" spans="1:4" ht="18.75">
      <c r="D9" s="1"/>
    </row>
    <row r="10" spans="1:4" ht="18.75">
      <c r="A10" s="44"/>
      <c r="B10" s="44"/>
      <c r="C10" s="44"/>
      <c r="D10" s="1"/>
    </row>
    <row r="12" spans="1:4">
      <c r="B12" s="5" t="s">
        <v>2</v>
      </c>
    </row>
    <row r="13" spans="1:4" ht="30">
      <c r="B13" s="4" t="s">
        <v>9</v>
      </c>
    </row>
    <row r="14" spans="1:4">
      <c r="B14" t="s">
        <v>4</v>
      </c>
    </row>
    <row r="15" spans="1:4" ht="103.5" customHeight="1">
      <c r="B15" s="43" t="s">
        <v>10</v>
      </c>
    </row>
    <row r="16" spans="1:4">
      <c r="B16" s="4" t="s">
        <v>11</v>
      </c>
    </row>
    <row r="17" spans="2:2">
      <c r="B17" t="s">
        <v>12</v>
      </c>
    </row>
  </sheetData>
  <mergeCells count="1">
    <mergeCell ref="A10:C10"/>
  </mergeCells>
  <pageMargins left="0.7" right="0.7" top="0.75" bottom="0.75" header="0.3" footer="0.3"/>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4B20-F510-4CB8-BCF8-161C077A03A6}">
  <sheetPr>
    <tabColor theme="2"/>
    <pageSetUpPr fitToPage="1"/>
  </sheetPr>
  <dimension ref="A1:K105"/>
  <sheetViews>
    <sheetView zoomScaleNormal="100" workbookViewId="0">
      <pane ySplit="8" topLeftCell="A83" activePane="bottomLeft" state="frozen"/>
      <selection activeCell="C17" sqref="C17"/>
      <selection pane="bottomLeft" activeCell="B109" sqref="B109"/>
    </sheetView>
  </sheetViews>
  <sheetFormatPr defaultColWidth="41.5703125" defaultRowHeight="15.75"/>
  <cols>
    <col min="1" max="1" width="7.5703125" style="11" customWidth="1"/>
    <col min="2" max="2" width="96.85546875" style="9" customWidth="1"/>
    <col min="3" max="3" width="27.5703125" style="9" customWidth="1"/>
    <col min="4" max="8" width="17.140625" customWidth="1"/>
    <col min="9" max="9" width="97.42578125" customWidth="1"/>
    <col min="10" max="10" width="35.5703125" customWidth="1"/>
    <col min="11" max="11" width="52.42578125" customWidth="1"/>
  </cols>
  <sheetData>
    <row r="1" spans="1:10" ht="17.25" customHeight="1" thickBot="1"/>
    <row r="2" spans="1:10" ht="15" customHeight="1" thickBot="1">
      <c r="A2" s="45" t="s">
        <v>13</v>
      </c>
      <c r="B2" s="47" t="s">
        <v>14</v>
      </c>
      <c r="C2" s="49" t="s">
        <v>15</v>
      </c>
      <c r="D2" s="51" t="s">
        <v>16</v>
      </c>
      <c r="E2" s="52"/>
      <c r="F2" s="52"/>
      <c r="G2" s="52"/>
      <c r="H2" s="49"/>
      <c r="I2" s="58" t="s">
        <v>17</v>
      </c>
      <c r="J2" s="53" t="s">
        <v>18</v>
      </c>
    </row>
    <row r="3" spans="1:10" ht="15" customHeight="1" thickBot="1">
      <c r="A3" s="46"/>
      <c r="B3" s="48"/>
      <c r="C3" s="50"/>
      <c r="D3" s="55" t="s">
        <v>19</v>
      </c>
      <c r="E3" s="56"/>
      <c r="F3" s="56"/>
      <c r="G3" s="56"/>
      <c r="H3" s="57"/>
      <c r="I3" s="58"/>
      <c r="J3" s="54"/>
    </row>
    <row r="4" spans="1:10" ht="15" customHeight="1" thickBot="1">
      <c r="A4" s="46"/>
      <c r="B4" s="48"/>
      <c r="C4" s="50"/>
      <c r="D4" s="55" t="s">
        <v>20</v>
      </c>
      <c r="E4" s="56"/>
      <c r="F4" s="56"/>
      <c r="G4" s="56"/>
      <c r="H4" s="57"/>
      <c r="I4" s="58"/>
      <c r="J4" s="54"/>
    </row>
    <row r="5" spans="1:10" ht="15" customHeight="1" thickBot="1">
      <c r="A5" s="46"/>
      <c r="B5" s="48"/>
      <c r="C5" s="50"/>
      <c r="D5" s="55" t="s">
        <v>21</v>
      </c>
      <c r="E5" s="56"/>
      <c r="F5" s="56"/>
      <c r="G5" s="56"/>
      <c r="H5" s="57"/>
      <c r="I5" s="58"/>
      <c r="J5" s="54"/>
    </row>
    <row r="6" spans="1:10" ht="15" customHeight="1" thickBot="1">
      <c r="A6" s="46"/>
      <c r="B6" s="48"/>
      <c r="C6" s="50"/>
      <c r="D6" s="55" t="s">
        <v>22</v>
      </c>
      <c r="E6" s="56"/>
      <c r="F6" s="56"/>
      <c r="G6" s="56"/>
      <c r="H6" s="57"/>
      <c r="I6" s="58"/>
      <c r="J6" s="54"/>
    </row>
    <row r="7" spans="1:10" ht="15" customHeight="1" thickBot="1">
      <c r="A7" s="46"/>
      <c r="B7" s="48"/>
      <c r="C7" s="50"/>
      <c r="D7" s="55" t="s">
        <v>23</v>
      </c>
      <c r="E7" s="56"/>
      <c r="F7" s="56"/>
      <c r="G7" s="56"/>
      <c r="H7" s="57"/>
      <c r="I7" s="58"/>
      <c r="J7" s="54"/>
    </row>
    <row r="8" spans="1:10" ht="15" customHeight="1" thickBot="1">
      <c r="A8" s="35"/>
      <c r="B8" s="36"/>
      <c r="C8" s="33"/>
      <c r="D8" s="16" t="s">
        <v>24</v>
      </c>
      <c r="E8" s="7" t="s">
        <v>25</v>
      </c>
      <c r="F8" s="7" t="s">
        <v>26</v>
      </c>
      <c r="G8" s="7" t="s">
        <v>27</v>
      </c>
      <c r="H8" s="17" t="s">
        <v>28</v>
      </c>
      <c r="I8" s="58"/>
      <c r="J8" s="54"/>
    </row>
    <row r="9" spans="1:10" s="8" customFormat="1" ht="32.25" thickBot="1">
      <c r="A9" s="34">
        <v>1</v>
      </c>
      <c r="B9" s="38" t="s">
        <v>29</v>
      </c>
      <c r="C9" s="13" t="s">
        <v>30</v>
      </c>
      <c r="D9" s="26"/>
      <c r="E9" s="26"/>
      <c r="F9" s="26"/>
      <c r="G9" s="26"/>
      <c r="H9" s="26"/>
      <c r="I9" s="26"/>
      <c r="J9" s="26"/>
    </row>
    <row r="10" spans="1:10" s="8" customFormat="1" ht="32.25" thickBot="1">
      <c r="A10" s="12">
        <f>A9+1</f>
        <v>2</v>
      </c>
      <c r="B10" s="13" t="s">
        <v>31</v>
      </c>
      <c r="C10" s="13" t="s">
        <v>30</v>
      </c>
      <c r="D10" s="26"/>
      <c r="E10" s="26"/>
      <c r="F10" s="26"/>
      <c r="G10" s="26"/>
      <c r="H10" s="26"/>
      <c r="I10" s="26"/>
      <c r="J10" s="26"/>
    </row>
    <row r="11" spans="1:10" s="8" customFormat="1" ht="32.25" thickBot="1">
      <c r="A11" s="12">
        <f t="shared" ref="A11:A74" si="0">A10+1</f>
        <v>3</v>
      </c>
      <c r="B11" s="13" t="s">
        <v>32</v>
      </c>
      <c r="C11" s="13" t="s">
        <v>30</v>
      </c>
      <c r="D11" s="26"/>
      <c r="E11" s="26"/>
      <c r="F11" s="26"/>
      <c r="G11" s="26"/>
      <c r="H11" s="26"/>
      <c r="I11" s="26"/>
      <c r="J11" s="26"/>
    </row>
    <row r="12" spans="1:10" ht="32.25" thickBot="1">
      <c r="A12" s="12">
        <f t="shared" si="0"/>
        <v>4</v>
      </c>
      <c r="B12" s="13" t="s">
        <v>33</v>
      </c>
      <c r="C12" s="13" t="s">
        <v>30</v>
      </c>
      <c r="D12" s="27"/>
      <c r="E12" s="27"/>
      <c r="F12" s="27"/>
      <c r="G12" s="27"/>
      <c r="H12" s="27"/>
      <c r="I12" s="27"/>
      <c r="J12" s="27"/>
    </row>
    <row r="13" spans="1:10" ht="32.25" thickBot="1">
      <c r="A13" s="12">
        <f t="shared" si="0"/>
        <v>5</v>
      </c>
      <c r="B13" s="13" t="s">
        <v>34</v>
      </c>
      <c r="C13" s="13" t="s">
        <v>30</v>
      </c>
      <c r="D13" s="27"/>
      <c r="E13" s="27"/>
      <c r="F13" s="27"/>
      <c r="G13" s="27"/>
      <c r="H13" s="27"/>
      <c r="I13" s="27"/>
      <c r="J13" s="27"/>
    </row>
    <row r="14" spans="1:10" ht="32.25" thickBot="1">
      <c r="A14" s="12">
        <f t="shared" si="0"/>
        <v>6</v>
      </c>
      <c r="B14" s="18" t="s">
        <v>35</v>
      </c>
      <c r="C14" s="13" t="s">
        <v>30</v>
      </c>
      <c r="D14" s="27"/>
      <c r="E14" s="27"/>
      <c r="F14" s="27"/>
      <c r="G14" s="27"/>
      <c r="H14" s="27"/>
      <c r="I14" s="27"/>
      <c r="J14" s="27"/>
    </row>
    <row r="15" spans="1:10" ht="32.25" thickBot="1">
      <c r="A15" s="12">
        <f t="shared" si="0"/>
        <v>7</v>
      </c>
      <c r="B15" s="13" t="s">
        <v>36</v>
      </c>
      <c r="C15" s="13" t="s">
        <v>30</v>
      </c>
      <c r="D15" s="27"/>
      <c r="E15" s="27"/>
      <c r="F15" s="27"/>
      <c r="G15" s="27"/>
      <c r="H15" s="27"/>
      <c r="I15" s="27"/>
      <c r="J15" s="27"/>
    </row>
    <row r="16" spans="1:10" ht="32.25" thickBot="1">
      <c r="A16" s="12">
        <f t="shared" si="0"/>
        <v>8</v>
      </c>
      <c r="B16" s="13" t="s">
        <v>37</v>
      </c>
      <c r="C16" s="13" t="s">
        <v>30</v>
      </c>
      <c r="D16" s="27"/>
      <c r="E16" s="27"/>
      <c r="F16" s="27"/>
      <c r="G16" s="27"/>
      <c r="H16" s="27"/>
      <c r="I16" s="27"/>
      <c r="J16" s="27"/>
    </row>
    <row r="17" spans="1:11" ht="32.25" thickBot="1">
      <c r="A17" s="12">
        <f t="shared" si="0"/>
        <v>9</v>
      </c>
      <c r="B17" s="18" t="s">
        <v>38</v>
      </c>
      <c r="C17" s="13" t="s">
        <v>30</v>
      </c>
      <c r="D17" s="27"/>
      <c r="E17" s="27"/>
      <c r="F17" s="27"/>
      <c r="G17" s="27"/>
      <c r="H17" s="27"/>
      <c r="I17" s="27"/>
      <c r="J17" s="27"/>
    </row>
    <row r="18" spans="1:11" ht="48" thickBot="1">
      <c r="A18" s="12">
        <f t="shared" si="0"/>
        <v>10</v>
      </c>
      <c r="B18" s="21" t="s">
        <v>39</v>
      </c>
      <c r="C18" s="13" t="s">
        <v>40</v>
      </c>
      <c r="D18" s="27"/>
      <c r="E18" s="27"/>
      <c r="F18" s="27"/>
      <c r="G18" s="27"/>
      <c r="H18" s="27"/>
      <c r="I18" s="27"/>
      <c r="J18" s="27"/>
      <c r="K18" s="20"/>
    </row>
    <row r="19" spans="1:11" ht="32.25" thickBot="1">
      <c r="A19" s="12">
        <f t="shared" si="0"/>
        <v>11</v>
      </c>
      <c r="B19" s="18" t="s">
        <v>41</v>
      </c>
      <c r="C19" s="13" t="s">
        <v>40</v>
      </c>
      <c r="D19" s="27"/>
      <c r="E19" s="27"/>
      <c r="F19" s="27"/>
      <c r="G19" s="27"/>
      <c r="H19" s="27"/>
      <c r="I19" s="27"/>
      <c r="J19" s="27"/>
    </row>
    <row r="20" spans="1:11" ht="32.25" thickBot="1">
      <c r="A20" s="12">
        <f t="shared" si="0"/>
        <v>12</v>
      </c>
      <c r="B20" s="37" t="s">
        <v>42</v>
      </c>
      <c r="C20" s="13" t="s">
        <v>40</v>
      </c>
      <c r="D20" s="27"/>
      <c r="E20" s="27"/>
      <c r="F20" s="27"/>
      <c r="G20" s="27"/>
      <c r="H20" s="27"/>
      <c r="I20" s="27"/>
      <c r="J20" s="27"/>
    </row>
    <row r="21" spans="1:11" ht="32.25" thickBot="1">
      <c r="A21" s="12">
        <f t="shared" si="0"/>
        <v>13</v>
      </c>
      <c r="B21" s="13" t="s">
        <v>43</v>
      </c>
      <c r="C21" s="13" t="s">
        <v>40</v>
      </c>
      <c r="D21" s="27"/>
      <c r="E21" s="27"/>
      <c r="F21" s="27"/>
      <c r="G21" s="27"/>
      <c r="H21" s="27"/>
      <c r="I21" s="27"/>
      <c r="J21" s="27"/>
    </row>
    <row r="22" spans="1:11" ht="32.25" thickBot="1">
      <c r="A22" s="12">
        <f t="shared" si="0"/>
        <v>14</v>
      </c>
      <c r="B22" s="13" t="s">
        <v>44</v>
      </c>
      <c r="C22" s="13" t="s">
        <v>40</v>
      </c>
      <c r="D22" s="27"/>
      <c r="E22" s="27"/>
      <c r="F22" s="27"/>
      <c r="G22" s="27"/>
      <c r="H22" s="27"/>
      <c r="I22" s="27"/>
      <c r="J22" s="27"/>
    </row>
    <row r="23" spans="1:11" ht="32.25" thickBot="1">
      <c r="A23" s="12">
        <f t="shared" si="0"/>
        <v>15</v>
      </c>
      <c r="B23" s="13" t="s">
        <v>45</v>
      </c>
      <c r="C23" s="13" t="s">
        <v>40</v>
      </c>
      <c r="D23" s="27"/>
      <c r="E23" s="27"/>
      <c r="F23" s="27"/>
      <c r="G23" s="27"/>
      <c r="H23" s="27"/>
      <c r="I23" s="27"/>
      <c r="J23" s="27"/>
    </row>
    <row r="24" spans="1:11" ht="30" customHeight="1" thickBot="1">
      <c r="A24" s="12">
        <f t="shared" si="0"/>
        <v>16</v>
      </c>
      <c r="B24" s="13" t="s">
        <v>46</v>
      </c>
      <c r="C24" s="13" t="s">
        <v>40</v>
      </c>
      <c r="D24" s="27"/>
      <c r="E24" s="27"/>
      <c r="F24" s="27"/>
      <c r="G24" s="27"/>
      <c r="H24" s="27"/>
      <c r="I24" s="27"/>
      <c r="J24" s="27"/>
    </row>
    <row r="25" spans="1:11" ht="32.25" thickBot="1">
      <c r="A25" s="12">
        <f t="shared" si="0"/>
        <v>17</v>
      </c>
      <c r="B25" s="13" t="s">
        <v>47</v>
      </c>
      <c r="C25" s="13" t="s">
        <v>40</v>
      </c>
      <c r="D25" s="27"/>
      <c r="E25" s="27"/>
      <c r="F25" s="27"/>
      <c r="G25" s="27"/>
      <c r="H25" s="27"/>
      <c r="I25" s="27"/>
      <c r="J25" s="27"/>
    </row>
    <row r="26" spans="1:11" ht="32.25" thickBot="1">
      <c r="A26" s="12">
        <f t="shared" si="0"/>
        <v>18</v>
      </c>
      <c r="B26" s="13" t="s">
        <v>48</v>
      </c>
      <c r="C26" s="13" t="s">
        <v>40</v>
      </c>
      <c r="D26" s="27"/>
      <c r="E26" s="27"/>
      <c r="F26" s="27"/>
      <c r="G26" s="27"/>
      <c r="H26" s="27"/>
      <c r="I26" s="27"/>
      <c r="J26" s="27"/>
    </row>
    <row r="27" spans="1:11" ht="32.25" thickBot="1">
      <c r="A27" s="12">
        <f t="shared" si="0"/>
        <v>19</v>
      </c>
      <c r="B27" s="18" t="s">
        <v>49</v>
      </c>
      <c r="C27" s="13" t="s">
        <v>40</v>
      </c>
      <c r="D27" s="27"/>
      <c r="E27" s="27"/>
      <c r="F27" s="27"/>
      <c r="G27" s="27"/>
      <c r="H27" s="27"/>
      <c r="I27" s="27"/>
      <c r="J27" s="27"/>
    </row>
    <row r="28" spans="1:11" ht="32.25" thickBot="1">
      <c r="A28" s="12">
        <f t="shared" si="0"/>
        <v>20</v>
      </c>
      <c r="B28" s="13" t="s">
        <v>50</v>
      </c>
      <c r="C28" s="13" t="s">
        <v>40</v>
      </c>
      <c r="D28" s="27"/>
      <c r="E28" s="27"/>
      <c r="F28" s="27"/>
      <c r="G28" s="27"/>
      <c r="H28" s="27"/>
      <c r="I28" s="27"/>
      <c r="J28" s="27"/>
    </row>
    <row r="29" spans="1:11" ht="32.25" thickBot="1">
      <c r="A29" s="12">
        <f t="shared" si="0"/>
        <v>21</v>
      </c>
      <c r="B29" s="13" t="s">
        <v>51</v>
      </c>
      <c r="C29" s="13" t="s">
        <v>40</v>
      </c>
      <c r="D29" s="27"/>
      <c r="E29" s="27"/>
      <c r="F29" s="27"/>
      <c r="G29" s="27"/>
      <c r="H29" s="27"/>
      <c r="I29" s="27"/>
      <c r="J29" s="27"/>
    </row>
    <row r="30" spans="1:11" ht="48" thickBot="1">
      <c r="A30" s="12">
        <f t="shared" si="0"/>
        <v>22</v>
      </c>
      <c r="B30" s="13" t="s">
        <v>52</v>
      </c>
      <c r="C30" s="13" t="s">
        <v>40</v>
      </c>
      <c r="D30" s="27"/>
      <c r="E30" s="27"/>
      <c r="F30" s="27"/>
      <c r="G30" s="27"/>
      <c r="H30" s="27"/>
      <c r="I30" s="27"/>
      <c r="J30" s="27"/>
    </row>
    <row r="31" spans="1:11" ht="32.25" thickBot="1">
      <c r="A31" s="12">
        <f t="shared" si="0"/>
        <v>23</v>
      </c>
      <c r="B31" s="13" t="s">
        <v>53</v>
      </c>
      <c r="C31" s="13" t="s">
        <v>40</v>
      </c>
      <c r="D31" s="27"/>
      <c r="E31" s="27"/>
      <c r="F31" s="27"/>
      <c r="G31" s="27"/>
      <c r="H31" s="27"/>
      <c r="I31" s="27"/>
      <c r="J31" s="27"/>
      <c r="K31" s="20"/>
    </row>
    <row r="32" spans="1:11" ht="32.25" thickBot="1">
      <c r="A32" s="12">
        <f t="shared" si="0"/>
        <v>24</v>
      </c>
      <c r="B32" s="18" t="s">
        <v>54</v>
      </c>
      <c r="C32" s="13" t="s">
        <v>40</v>
      </c>
      <c r="D32" s="27"/>
      <c r="E32" s="27"/>
      <c r="F32" s="27"/>
      <c r="G32" s="27"/>
      <c r="H32" s="27"/>
      <c r="I32" s="27"/>
      <c r="J32" s="27"/>
    </row>
    <row r="33" spans="1:11" ht="32.25" thickBot="1">
      <c r="A33" s="12">
        <f t="shared" si="0"/>
        <v>25</v>
      </c>
      <c r="B33" s="42" t="s">
        <v>55</v>
      </c>
      <c r="C33" s="13" t="s">
        <v>56</v>
      </c>
      <c r="D33" s="27"/>
      <c r="E33" s="27"/>
      <c r="F33" s="27"/>
      <c r="G33" s="27"/>
      <c r="H33" s="27"/>
      <c r="I33" s="27"/>
      <c r="J33" s="27"/>
    </row>
    <row r="34" spans="1:11" ht="32.25" thickBot="1">
      <c r="A34" s="12">
        <f t="shared" si="0"/>
        <v>26</v>
      </c>
      <c r="B34" s="18" t="s">
        <v>57</v>
      </c>
      <c r="C34" s="13" t="s">
        <v>56</v>
      </c>
      <c r="D34" s="27"/>
      <c r="E34" s="27"/>
      <c r="F34" s="27"/>
      <c r="G34" s="27"/>
      <c r="H34" s="27"/>
      <c r="I34" s="27"/>
      <c r="J34" s="27"/>
    </row>
    <row r="35" spans="1:11" ht="32.25" thickBot="1">
      <c r="A35" s="12">
        <f t="shared" si="0"/>
        <v>27</v>
      </c>
      <c r="B35" s="13" t="s">
        <v>58</v>
      </c>
      <c r="C35" s="13" t="s">
        <v>56</v>
      </c>
      <c r="D35" s="27"/>
      <c r="E35" s="27"/>
      <c r="F35" s="27"/>
      <c r="G35" s="27"/>
      <c r="H35" s="27"/>
      <c r="I35" s="27"/>
      <c r="J35" s="27"/>
    </row>
    <row r="36" spans="1:11" ht="32.25" thickBot="1">
      <c r="A36" s="12">
        <f t="shared" si="0"/>
        <v>28</v>
      </c>
      <c r="B36" s="13" t="s">
        <v>59</v>
      </c>
      <c r="C36" s="13" t="s">
        <v>56</v>
      </c>
      <c r="D36" s="27"/>
      <c r="E36" s="27"/>
      <c r="F36" s="27"/>
      <c r="G36" s="27"/>
      <c r="H36" s="27"/>
      <c r="I36" s="27"/>
      <c r="J36" s="27"/>
    </row>
    <row r="37" spans="1:11" ht="48" thickBot="1">
      <c r="A37" s="12">
        <f t="shared" si="0"/>
        <v>29</v>
      </c>
      <c r="B37" s="42" t="s">
        <v>60</v>
      </c>
      <c r="C37" s="13" t="s">
        <v>56</v>
      </c>
      <c r="D37" s="27"/>
      <c r="E37" s="27"/>
      <c r="F37" s="27"/>
      <c r="G37" s="27"/>
      <c r="H37" s="27"/>
      <c r="I37" s="27"/>
      <c r="J37" s="27"/>
    </row>
    <row r="38" spans="1:11" ht="32.25" thickBot="1">
      <c r="A38" s="12">
        <f t="shared" si="0"/>
        <v>30</v>
      </c>
      <c r="B38" s="13" t="s">
        <v>61</v>
      </c>
      <c r="C38" s="13" t="s">
        <v>56</v>
      </c>
      <c r="D38" s="27"/>
      <c r="E38" s="27"/>
      <c r="F38" s="27"/>
      <c r="G38" s="27"/>
      <c r="H38" s="27"/>
      <c r="I38" s="27"/>
      <c r="J38" s="27"/>
    </row>
    <row r="39" spans="1:11" ht="32.25" thickBot="1">
      <c r="A39" s="12">
        <f t="shared" si="0"/>
        <v>31</v>
      </c>
      <c r="B39" s="13" t="s">
        <v>62</v>
      </c>
      <c r="C39" s="13" t="s">
        <v>56</v>
      </c>
      <c r="D39" s="27"/>
      <c r="E39" s="27"/>
      <c r="F39" s="27"/>
      <c r="G39" s="27"/>
      <c r="H39" s="27"/>
      <c r="I39" s="27"/>
      <c r="J39" s="27"/>
    </row>
    <row r="40" spans="1:11" ht="32.25" thickBot="1">
      <c r="A40" s="12">
        <f t="shared" si="0"/>
        <v>32</v>
      </c>
      <c r="B40" s="13" t="s">
        <v>63</v>
      </c>
      <c r="C40" s="13" t="s">
        <v>56</v>
      </c>
      <c r="D40" s="27"/>
      <c r="E40" s="27"/>
      <c r="F40" s="27"/>
      <c r="G40" s="27"/>
      <c r="H40" s="27"/>
      <c r="I40" s="27"/>
      <c r="J40" s="27"/>
    </row>
    <row r="41" spans="1:11" ht="48" thickBot="1">
      <c r="A41" s="12">
        <f t="shared" si="0"/>
        <v>33</v>
      </c>
      <c r="B41" s="18" t="s">
        <v>64</v>
      </c>
      <c r="C41" s="13" t="s">
        <v>56</v>
      </c>
      <c r="D41" s="27"/>
      <c r="E41" s="27"/>
      <c r="F41" s="27"/>
      <c r="G41" s="27"/>
      <c r="H41" s="27"/>
      <c r="I41" s="27"/>
      <c r="J41" s="27"/>
    </row>
    <row r="42" spans="1:11" s="8" customFormat="1" ht="32.25" thickBot="1">
      <c r="A42" s="12">
        <f t="shared" si="0"/>
        <v>34</v>
      </c>
      <c r="B42" s="13" t="s">
        <v>65</v>
      </c>
      <c r="C42" s="13" t="s">
        <v>66</v>
      </c>
      <c r="D42" s="26"/>
      <c r="E42" s="26"/>
      <c r="F42" s="26"/>
      <c r="G42" s="26"/>
      <c r="H42" s="26"/>
      <c r="I42" s="26"/>
      <c r="J42" s="26"/>
    </row>
    <row r="43" spans="1:11" ht="32.25" thickBot="1">
      <c r="A43" s="12">
        <f t="shared" si="0"/>
        <v>35</v>
      </c>
      <c r="B43" s="18" t="s">
        <v>67</v>
      </c>
      <c r="C43" s="13" t="s">
        <v>66</v>
      </c>
      <c r="D43" s="27"/>
      <c r="E43" s="27"/>
      <c r="F43" s="27"/>
      <c r="G43" s="27"/>
      <c r="H43" s="27"/>
      <c r="I43" s="27"/>
      <c r="J43" s="27"/>
      <c r="K43" s="8"/>
    </row>
    <row r="44" spans="1:11" ht="32.25" thickBot="1">
      <c r="A44" s="12">
        <f t="shared" si="0"/>
        <v>36</v>
      </c>
      <c r="B44" s="18" t="s">
        <v>68</v>
      </c>
      <c r="C44" s="13" t="s">
        <v>66</v>
      </c>
      <c r="D44" s="29"/>
      <c r="E44" s="29"/>
      <c r="F44" s="29"/>
      <c r="G44" s="29"/>
      <c r="H44" s="29"/>
      <c r="I44" s="29"/>
      <c r="J44" s="29"/>
    </row>
    <row r="45" spans="1:11" ht="16.5" thickBot="1">
      <c r="A45" s="12">
        <f t="shared" si="0"/>
        <v>37</v>
      </c>
      <c r="B45" s="13" t="s">
        <v>69</v>
      </c>
      <c r="C45" s="13" t="s">
        <v>66</v>
      </c>
      <c r="D45" s="27"/>
      <c r="E45" s="27"/>
      <c r="F45" s="27"/>
      <c r="G45" s="27"/>
      <c r="H45" s="27"/>
      <c r="I45" s="27"/>
      <c r="J45" s="27"/>
    </row>
    <row r="46" spans="1:11" ht="32.25" thickBot="1">
      <c r="A46" s="12">
        <f t="shared" si="0"/>
        <v>38</v>
      </c>
      <c r="B46" s="18" t="s">
        <v>70</v>
      </c>
      <c r="C46" s="13" t="s">
        <v>66</v>
      </c>
      <c r="D46" s="29"/>
      <c r="E46" s="29"/>
      <c r="F46" s="29"/>
      <c r="G46" s="29"/>
      <c r="H46" s="29"/>
      <c r="I46" s="29"/>
      <c r="J46" s="29"/>
    </row>
    <row r="47" spans="1:11" ht="16.5" thickBot="1">
      <c r="A47" s="12">
        <f t="shared" si="0"/>
        <v>39</v>
      </c>
      <c r="B47" s="13" t="s">
        <v>71</v>
      </c>
      <c r="C47" s="13" t="s">
        <v>66</v>
      </c>
      <c r="D47" s="27"/>
      <c r="E47" s="27"/>
      <c r="F47" s="27"/>
      <c r="G47" s="27"/>
      <c r="H47" s="27"/>
      <c r="I47" s="27"/>
      <c r="J47" s="27"/>
    </row>
    <row r="48" spans="1:11" ht="16.5" thickBot="1">
      <c r="A48" s="12">
        <f t="shared" si="0"/>
        <v>40</v>
      </c>
      <c r="B48" s="13" t="s">
        <v>72</v>
      </c>
      <c r="C48" s="13" t="s">
        <v>66</v>
      </c>
      <c r="D48" s="27"/>
      <c r="E48" s="27"/>
      <c r="F48" s="27"/>
      <c r="G48" s="27"/>
      <c r="H48" s="27"/>
      <c r="I48" s="27"/>
      <c r="J48" s="27"/>
    </row>
    <row r="49" spans="1:11" ht="39" customHeight="1" thickBot="1">
      <c r="A49" s="12">
        <f t="shared" si="0"/>
        <v>41</v>
      </c>
      <c r="B49" s="21" t="s">
        <v>73</v>
      </c>
      <c r="C49" s="13" t="s">
        <v>66</v>
      </c>
      <c r="D49" s="27"/>
      <c r="E49" s="27"/>
      <c r="F49" s="27"/>
      <c r="G49" s="27"/>
      <c r="H49" s="27"/>
      <c r="I49" s="27"/>
      <c r="J49" s="27"/>
    </row>
    <row r="50" spans="1:11" s="5" customFormat="1" ht="16.5" thickBot="1">
      <c r="A50" s="12">
        <f t="shared" si="0"/>
        <v>42</v>
      </c>
      <c r="B50" s="13" t="s">
        <v>74</v>
      </c>
      <c r="C50" s="13" t="s">
        <v>75</v>
      </c>
      <c r="D50" s="30"/>
      <c r="E50" s="30"/>
      <c r="F50" s="30"/>
      <c r="G50" s="30"/>
      <c r="H50" s="30"/>
      <c r="I50" s="30"/>
      <c r="J50" s="30"/>
    </row>
    <row r="51" spans="1:11" s="5" customFormat="1" ht="32.25" thickBot="1">
      <c r="A51" s="12">
        <f t="shared" si="0"/>
        <v>43</v>
      </c>
      <c r="B51" s="13" t="s">
        <v>76</v>
      </c>
      <c r="C51" s="13" t="s">
        <v>75</v>
      </c>
      <c r="D51" s="30"/>
      <c r="E51" s="30"/>
      <c r="F51" s="30"/>
      <c r="G51" s="30"/>
      <c r="H51" s="30"/>
      <c r="I51" s="30"/>
      <c r="J51" s="30"/>
    </row>
    <row r="52" spans="1:11" s="5" customFormat="1" ht="32.25" thickBot="1">
      <c r="A52" s="12">
        <f t="shared" si="0"/>
        <v>44</v>
      </c>
      <c r="B52" s="13" t="s">
        <v>77</v>
      </c>
      <c r="C52" s="13" t="s">
        <v>75</v>
      </c>
      <c r="D52" s="30"/>
      <c r="E52" s="30"/>
      <c r="F52" s="30"/>
      <c r="G52" s="30"/>
      <c r="H52" s="30"/>
      <c r="I52" s="30"/>
      <c r="J52" s="30"/>
      <c r="K52"/>
    </row>
    <row r="53" spans="1:11" s="5" customFormat="1" ht="32.25" thickBot="1">
      <c r="A53" s="12">
        <f t="shared" si="0"/>
        <v>45</v>
      </c>
      <c r="B53" s="13" t="s">
        <v>78</v>
      </c>
      <c r="C53" s="13" t="s">
        <v>75</v>
      </c>
      <c r="D53" s="30"/>
      <c r="E53" s="30"/>
      <c r="F53" s="30"/>
      <c r="G53" s="30"/>
      <c r="H53" s="30"/>
      <c r="I53" s="30"/>
      <c r="J53" s="30"/>
    </row>
    <row r="54" spans="1:11" ht="15" customHeight="1" thickBot="1">
      <c r="A54" s="12">
        <f t="shared" si="0"/>
        <v>46</v>
      </c>
      <c r="B54" s="13" t="s">
        <v>79</v>
      </c>
      <c r="C54" s="13" t="s">
        <v>80</v>
      </c>
      <c r="D54" s="27"/>
      <c r="E54" s="27"/>
      <c r="F54" s="27"/>
      <c r="G54" s="27"/>
      <c r="H54" s="27"/>
      <c r="I54" s="27"/>
      <c r="J54" s="27"/>
    </row>
    <row r="55" spans="1:11" ht="16.5" thickBot="1">
      <c r="A55" s="12">
        <f t="shared" si="0"/>
        <v>47</v>
      </c>
      <c r="B55" s="13" t="s">
        <v>81</v>
      </c>
      <c r="C55" s="13" t="s">
        <v>80</v>
      </c>
      <c r="D55" s="27"/>
      <c r="E55" s="27"/>
      <c r="F55" s="27"/>
      <c r="G55" s="27"/>
      <c r="H55" s="27"/>
      <c r="I55" s="27"/>
      <c r="J55" s="27"/>
    </row>
    <row r="56" spans="1:11" ht="15" customHeight="1" thickBot="1">
      <c r="A56" s="12">
        <f t="shared" si="0"/>
        <v>48</v>
      </c>
      <c r="B56" s="13" t="s">
        <v>82</v>
      </c>
      <c r="C56" s="13" t="s">
        <v>80</v>
      </c>
      <c r="D56" s="27"/>
      <c r="E56" s="27"/>
      <c r="F56" s="27"/>
      <c r="G56" s="27"/>
      <c r="H56" s="27"/>
      <c r="I56" s="27"/>
      <c r="J56" s="27"/>
    </row>
    <row r="57" spans="1:11" ht="16.5" thickBot="1">
      <c r="A57" s="12">
        <f t="shared" si="0"/>
        <v>49</v>
      </c>
      <c r="B57" s="21" t="s">
        <v>83</v>
      </c>
      <c r="C57" s="13" t="s">
        <v>80</v>
      </c>
      <c r="D57" s="27"/>
      <c r="E57" s="27"/>
      <c r="F57" s="27"/>
      <c r="G57" s="27"/>
      <c r="H57" s="27"/>
      <c r="I57" s="27"/>
      <c r="J57" s="27"/>
    </row>
    <row r="58" spans="1:11" ht="35.25" customHeight="1" thickBot="1">
      <c r="A58" s="12">
        <f t="shared" si="0"/>
        <v>50</v>
      </c>
      <c r="B58" s="13" t="s">
        <v>84</v>
      </c>
      <c r="C58" s="13" t="s">
        <v>80</v>
      </c>
      <c r="D58" s="27"/>
      <c r="E58" s="27"/>
      <c r="F58" s="27"/>
      <c r="G58" s="27"/>
      <c r="H58" s="27"/>
      <c r="I58" s="27"/>
      <c r="J58" s="27"/>
    </row>
    <row r="59" spans="1:11" ht="32.25" thickBot="1">
      <c r="A59" s="12">
        <f t="shared" si="0"/>
        <v>51</v>
      </c>
      <c r="B59" s="13" t="s">
        <v>85</v>
      </c>
      <c r="C59" s="13" t="s">
        <v>80</v>
      </c>
      <c r="D59" s="27"/>
      <c r="E59" s="27"/>
      <c r="F59" s="27"/>
      <c r="G59" s="27"/>
      <c r="H59" s="27"/>
      <c r="I59" s="27"/>
      <c r="J59" s="27"/>
    </row>
    <row r="60" spans="1:11" ht="27.75" customHeight="1" thickBot="1">
      <c r="A60" s="12">
        <f t="shared" si="0"/>
        <v>52</v>
      </c>
      <c r="B60" s="13" t="s">
        <v>86</v>
      </c>
      <c r="C60" s="13" t="s">
        <v>80</v>
      </c>
      <c r="D60" s="27"/>
      <c r="E60" s="27"/>
      <c r="F60" s="27"/>
      <c r="G60" s="27"/>
      <c r="H60" s="27"/>
      <c r="I60" s="27"/>
      <c r="J60" s="27"/>
    </row>
    <row r="61" spans="1:11" ht="32.25" thickBot="1">
      <c r="A61" s="12">
        <f t="shared" si="0"/>
        <v>53</v>
      </c>
      <c r="B61" s="13" t="s">
        <v>87</v>
      </c>
      <c r="C61" s="13" t="s">
        <v>80</v>
      </c>
      <c r="D61" s="27"/>
      <c r="E61" s="27"/>
      <c r="F61" s="27"/>
      <c r="G61" s="27"/>
      <c r="H61" s="27"/>
      <c r="I61" s="27"/>
      <c r="J61" s="27"/>
    </row>
    <row r="62" spans="1:11" ht="17.25" customHeight="1" thickBot="1">
      <c r="A62" s="12">
        <f t="shared" si="0"/>
        <v>54</v>
      </c>
      <c r="B62" s="13" t="s">
        <v>88</v>
      </c>
      <c r="C62" s="13" t="s">
        <v>80</v>
      </c>
      <c r="D62" s="27"/>
      <c r="E62" s="27"/>
      <c r="F62" s="27"/>
      <c r="G62" s="27"/>
      <c r="H62" s="27"/>
      <c r="I62" s="27"/>
      <c r="J62" s="27"/>
    </row>
    <row r="63" spans="1:11" ht="32.25" thickBot="1">
      <c r="A63" s="12">
        <f t="shared" si="0"/>
        <v>55</v>
      </c>
      <c r="B63" s="13" t="s">
        <v>89</v>
      </c>
      <c r="C63" s="13" t="s">
        <v>80</v>
      </c>
      <c r="D63" s="27"/>
      <c r="E63" s="27"/>
      <c r="F63" s="27"/>
      <c r="G63" s="27"/>
      <c r="H63" s="27"/>
      <c r="I63" s="27"/>
      <c r="J63" s="27"/>
    </row>
    <row r="64" spans="1:11" ht="16.5" thickBot="1">
      <c r="A64" s="12">
        <f t="shared" si="0"/>
        <v>56</v>
      </c>
      <c r="B64" s="13" t="s">
        <v>90</v>
      </c>
      <c r="C64" s="13" t="s">
        <v>80</v>
      </c>
      <c r="D64" s="27"/>
      <c r="E64" s="27"/>
      <c r="F64" s="27"/>
      <c r="G64" s="27"/>
      <c r="H64" s="27"/>
      <c r="I64" s="27"/>
      <c r="J64" s="27"/>
    </row>
    <row r="65" spans="1:10" ht="32.25" thickBot="1">
      <c r="A65" s="12">
        <f t="shared" si="0"/>
        <v>57</v>
      </c>
      <c r="B65" s="13" t="s">
        <v>91</v>
      </c>
      <c r="C65" s="13" t="s">
        <v>80</v>
      </c>
      <c r="D65" s="27"/>
      <c r="E65" s="27"/>
      <c r="F65" s="27"/>
      <c r="G65" s="27"/>
      <c r="H65" s="27"/>
      <c r="I65" s="27"/>
      <c r="J65" s="27"/>
    </row>
    <row r="66" spans="1:10" ht="32.25" thickBot="1">
      <c r="A66" s="12">
        <f t="shared" si="0"/>
        <v>58</v>
      </c>
      <c r="B66" s="13" t="s">
        <v>92</v>
      </c>
      <c r="C66" s="13" t="s">
        <v>80</v>
      </c>
      <c r="D66" s="27"/>
      <c r="E66" s="27"/>
      <c r="F66" s="27"/>
      <c r="G66" s="27"/>
      <c r="H66" s="27"/>
      <c r="I66" s="27"/>
      <c r="J66" s="27"/>
    </row>
    <row r="67" spans="1:10" ht="16.5" thickBot="1">
      <c r="A67" s="12">
        <f t="shared" si="0"/>
        <v>59</v>
      </c>
      <c r="B67" s="13" t="s">
        <v>93</v>
      </c>
      <c r="C67" s="13" t="s">
        <v>80</v>
      </c>
      <c r="D67" s="27"/>
      <c r="E67" s="27"/>
      <c r="F67" s="27"/>
      <c r="G67" s="27"/>
      <c r="H67" s="27"/>
      <c r="I67" s="27"/>
      <c r="J67" s="27"/>
    </row>
    <row r="68" spans="1:10" ht="16.5" thickBot="1">
      <c r="A68" s="12">
        <f t="shared" si="0"/>
        <v>60</v>
      </c>
      <c r="B68" s="13" t="s">
        <v>94</v>
      </c>
      <c r="C68" s="13" t="s">
        <v>80</v>
      </c>
      <c r="D68" s="27"/>
      <c r="E68" s="27"/>
      <c r="F68" s="27"/>
      <c r="G68" s="27"/>
      <c r="H68" s="27"/>
      <c r="I68" s="27"/>
      <c r="J68" s="27"/>
    </row>
    <row r="69" spans="1:10" ht="32.25" thickBot="1">
      <c r="A69" s="12">
        <f t="shared" si="0"/>
        <v>61</v>
      </c>
      <c r="B69" s="13" t="s">
        <v>95</v>
      </c>
      <c r="C69" s="13" t="s">
        <v>80</v>
      </c>
      <c r="D69" s="27"/>
      <c r="E69" s="27"/>
      <c r="F69" s="27"/>
      <c r="G69" s="27"/>
      <c r="H69" s="27"/>
      <c r="I69" s="27"/>
      <c r="J69" s="27"/>
    </row>
    <row r="70" spans="1:10" ht="32.25" thickBot="1">
      <c r="A70" s="12">
        <f t="shared" si="0"/>
        <v>62</v>
      </c>
      <c r="B70" s="13" t="s">
        <v>96</v>
      </c>
      <c r="C70" s="13" t="s">
        <v>97</v>
      </c>
      <c r="D70" s="27"/>
      <c r="E70" s="27"/>
      <c r="F70" s="27"/>
      <c r="G70" s="27"/>
      <c r="H70" s="27"/>
      <c r="I70" s="27"/>
      <c r="J70" s="27"/>
    </row>
    <row r="71" spans="1:10" ht="32.25" thickBot="1">
      <c r="A71" s="12">
        <f t="shared" si="0"/>
        <v>63</v>
      </c>
      <c r="B71" s="13" t="s">
        <v>98</v>
      </c>
      <c r="C71" s="13" t="s">
        <v>97</v>
      </c>
      <c r="D71" s="27"/>
      <c r="E71" s="27"/>
      <c r="F71" s="27"/>
      <c r="G71" s="27"/>
      <c r="H71" s="27"/>
      <c r="I71" s="27"/>
      <c r="J71" s="27"/>
    </row>
    <row r="72" spans="1:10" ht="32.25" thickBot="1">
      <c r="A72" s="12">
        <f t="shared" si="0"/>
        <v>64</v>
      </c>
      <c r="B72" s="13" t="s">
        <v>99</v>
      </c>
      <c r="C72" s="13" t="s">
        <v>97</v>
      </c>
      <c r="D72" s="27"/>
      <c r="E72" s="27"/>
      <c r="F72" s="27"/>
      <c r="G72" s="27"/>
      <c r="H72" s="27"/>
      <c r="I72" s="27"/>
      <c r="J72" s="27"/>
    </row>
    <row r="73" spans="1:10" ht="16.5" thickBot="1">
      <c r="A73" s="12">
        <f t="shared" si="0"/>
        <v>65</v>
      </c>
      <c r="B73" s="13" t="s">
        <v>100</v>
      </c>
      <c r="C73" s="13" t="s">
        <v>97</v>
      </c>
      <c r="D73" s="27"/>
      <c r="E73" s="27"/>
      <c r="F73" s="27"/>
      <c r="G73" s="27"/>
      <c r="H73" s="27"/>
      <c r="I73" s="27"/>
      <c r="J73" s="27"/>
    </row>
    <row r="74" spans="1:10" ht="32.25" thickBot="1">
      <c r="A74" s="12">
        <f t="shared" si="0"/>
        <v>66</v>
      </c>
      <c r="B74" s="13" t="s">
        <v>101</v>
      </c>
      <c r="C74" s="13" t="s">
        <v>97</v>
      </c>
      <c r="D74" s="27"/>
      <c r="E74" s="27"/>
      <c r="F74" s="27"/>
      <c r="G74" s="27"/>
      <c r="H74" s="27"/>
      <c r="I74" s="27"/>
      <c r="J74" s="27"/>
    </row>
    <row r="75" spans="1:10" ht="32.25" thickBot="1">
      <c r="A75" s="12">
        <f t="shared" ref="A75:A105" si="1">A74+1</f>
        <v>67</v>
      </c>
      <c r="B75" s="13" t="s">
        <v>102</v>
      </c>
      <c r="C75" s="13" t="s">
        <v>97</v>
      </c>
      <c r="D75" s="27"/>
      <c r="E75" s="27"/>
      <c r="F75" s="27"/>
      <c r="G75" s="27"/>
      <c r="H75" s="27"/>
      <c r="I75" s="27"/>
      <c r="J75" s="27"/>
    </row>
    <row r="76" spans="1:10" ht="16.5" thickBot="1">
      <c r="A76" s="12">
        <f t="shared" si="1"/>
        <v>68</v>
      </c>
      <c r="B76" s="13" t="s">
        <v>103</v>
      </c>
      <c r="C76" s="13" t="s">
        <v>97</v>
      </c>
      <c r="D76" s="27"/>
      <c r="E76" s="27"/>
      <c r="F76" s="27"/>
      <c r="G76" s="27"/>
      <c r="H76" s="27"/>
      <c r="I76" s="27"/>
      <c r="J76" s="27"/>
    </row>
    <row r="77" spans="1:10" ht="16.5" thickBot="1">
      <c r="A77" s="12">
        <f t="shared" si="1"/>
        <v>69</v>
      </c>
      <c r="B77" s="13" t="s">
        <v>104</v>
      </c>
      <c r="C77" s="13" t="s">
        <v>97</v>
      </c>
      <c r="D77" s="27"/>
      <c r="E77" s="27"/>
      <c r="F77" s="27"/>
      <c r="G77" s="27"/>
      <c r="H77" s="27"/>
      <c r="I77" s="27"/>
      <c r="J77" s="27"/>
    </row>
    <row r="78" spans="1:10" s="5" customFormat="1" ht="32.25" thickBot="1">
      <c r="A78" s="12">
        <f t="shared" si="1"/>
        <v>70</v>
      </c>
      <c r="B78" s="18" t="s">
        <v>105</v>
      </c>
      <c r="C78" s="13" t="s">
        <v>106</v>
      </c>
      <c r="D78" s="30"/>
      <c r="E78" s="30"/>
      <c r="F78" s="30"/>
      <c r="G78" s="30"/>
      <c r="H78" s="30"/>
      <c r="I78" s="30"/>
      <c r="J78" s="30"/>
    </row>
    <row r="79" spans="1:10" ht="25.5" customHeight="1" thickBot="1">
      <c r="A79" s="12">
        <f t="shared" si="1"/>
        <v>71</v>
      </c>
      <c r="B79" s="13" t="s">
        <v>107</v>
      </c>
      <c r="C79" s="13" t="s">
        <v>106</v>
      </c>
      <c r="D79" s="13"/>
      <c r="E79" s="13"/>
      <c r="F79" s="13"/>
      <c r="G79" s="13"/>
      <c r="H79" s="13"/>
      <c r="I79" s="13"/>
      <c r="J79" s="13"/>
    </row>
    <row r="80" spans="1:10" ht="16.5" thickBot="1">
      <c r="A80" s="12">
        <f t="shared" si="1"/>
        <v>72</v>
      </c>
      <c r="B80" s="13" t="s">
        <v>108</v>
      </c>
      <c r="C80" s="13" t="s">
        <v>106</v>
      </c>
      <c r="D80" s="27"/>
      <c r="E80" s="27"/>
      <c r="F80" s="27"/>
      <c r="G80" s="27"/>
      <c r="H80" s="27"/>
      <c r="I80" s="27"/>
      <c r="J80" s="27"/>
    </row>
    <row r="81" spans="1:10" ht="16.5" thickBot="1">
      <c r="A81" s="12">
        <f t="shared" si="1"/>
        <v>73</v>
      </c>
      <c r="B81" s="13" t="s">
        <v>109</v>
      </c>
      <c r="C81" s="13" t="s">
        <v>106</v>
      </c>
      <c r="D81" s="27"/>
      <c r="E81" s="27"/>
      <c r="F81" s="27"/>
      <c r="G81" s="27"/>
      <c r="H81" s="27"/>
      <c r="I81" s="27"/>
      <c r="J81" s="27"/>
    </row>
    <row r="82" spans="1:10" ht="16.5" thickBot="1">
      <c r="A82" s="12">
        <f t="shared" si="1"/>
        <v>74</v>
      </c>
      <c r="B82" s="13" t="s">
        <v>110</v>
      </c>
      <c r="C82" s="13" t="s">
        <v>106</v>
      </c>
      <c r="D82" s="27"/>
      <c r="E82" s="27"/>
      <c r="F82" s="27"/>
      <c r="G82" s="27"/>
      <c r="H82" s="27"/>
      <c r="I82" s="27"/>
      <c r="J82" s="27"/>
    </row>
    <row r="83" spans="1:10" ht="16.5" thickBot="1">
      <c r="A83" s="12">
        <f t="shared" si="1"/>
        <v>75</v>
      </c>
      <c r="B83" s="13" t="s">
        <v>111</v>
      </c>
      <c r="C83" s="13" t="s">
        <v>106</v>
      </c>
      <c r="D83" s="27"/>
      <c r="E83" s="27"/>
      <c r="F83" s="27"/>
      <c r="G83" s="27"/>
      <c r="H83" s="27"/>
      <c r="I83" s="27"/>
      <c r="J83" s="27"/>
    </row>
    <row r="84" spans="1:10" ht="16.5" thickBot="1">
      <c r="A84" s="12">
        <f t="shared" si="1"/>
        <v>76</v>
      </c>
      <c r="B84" s="13" t="s">
        <v>112</v>
      </c>
      <c r="C84" s="13" t="s">
        <v>106</v>
      </c>
      <c r="D84" s="27"/>
      <c r="E84" s="27"/>
      <c r="F84" s="27"/>
      <c r="G84" s="27"/>
      <c r="H84" s="27"/>
      <c r="I84" s="27"/>
      <c r="J84" s="27"/>
    </row>
    <row r="85" spans="1:10" ht="16.5" thickBot="1">
      <c r="A85" s="12">
        <f t="shared" si="1"/>
        <v>77</v>
      </c>
      <c r="B85" s="13" t="s">
        <v>113</v>
      </c>
      <c r="C85" s="13" t="s">
        <v>106</v>
      </c>
      <c r="D85" s="27"/>
      <c r="E85" s="27"/>
      <c r="F85" s="27"/>
      <c r="G85" s="27"/>
      <c r="H85" s="27"/>
      <c r="I85" s="27"/>
      <c r="J85" s="27"/>
    </row>
    <row r="86" spans="1:10" ht="16.5" thickBot="1">
      <c r="A86" s="12">
        <f t="shared" si="1"/>
        <v>78</v>
      </c>
      <c r="B86" s="13" t="s">
        <v>114</v>
      </c>
      <c r="C86" s="13" t="s">
        <v>106</v>
      </c>
      <c r="D86" s="27"/>
      <c r="E86" s="27"/>
      <c r="F86" s="27"/>
      <c r="G86" s="27"/>
      <c r="H86" s="27"/>
      <c r="I86" s="27"/>
      <c r="J86" s="27"/>
    </row>
    <row r="87" spans="1:10" ht="16.5" thickBot="1">
      <c r="A87" s="12">
        <f t="shared" si="1"/>
        <v>79</v>
      </c>
      <c r="B87" s="13" t="s">
        <v>115</v>
      </c>
      <c r="C87" s="13" t="s">
        <v>106</v>
      </c>
      <c r="D87" s="27"/>
      <c r="E87" s="27"/>
      <c r="F87" s="27"/>
      <c r="G87" s="27"/>
      <c r="H87" s="27"/>
      <c r="I87" s="27"/>
      <c r="J87" s="27"/>
    </row>
    <row r="88" spans="1:10" ht="16.5" thickBot="1">
      <c r="A88" s="12">
        <f t="shared" si="1"/>
        <v>80</v>
      </c>
      <c r="B88" s="13" t="s">
        <v>116</v>
      </c>
      <c r="C88" s="13" t="s">
        <v>106</v>
      </c>
      <c r="D88" s="27"/>
      <c r="E88" s="27"/>
      <c r="F88" s="27"/>
      <c r="G88" s="27"/>
      <c r="H88" s="27"/>
      <c r="I88" s="27"/>
      <c r="J88" s="27"/>
    </row>
    <row r="89" spans="1:10" ht="32.25" thickBot="1">
      <c r="A89" s="12">
        <f t="shared" si="1"/>
        <v>81</v>
      </c>
      <c r="B89" s="13" t="s">
        <v>117</v>
      </c>
      <c r="C89" s="13" t="s">
        <v>118</v>
      </c>
      <c r="D89" s="27"/>
      <c r="E89" s="27"/>
      <c r="F89" s="27"/>
      <c r="G89" s="27"/>
      <c r="H89" s="27"/>
      <c r="I89" s="27"/>
      <c r="J89" s="27"/>
    </row>
    <row r="90" spans="1:10" ht="32.25" thickBot="1">
      <c r="A90" s="12">
        <f t="shared" si="1"/>
        <v>82</v>
      </c>
      <c r="B90" s="13" t="s">
        <v>119</v>
      </c>
      <c r="C90" s="13" t="s">
        <v>118</v>
      </c>
      <c r="D90" s="27"/>
      <c r="E90" s="27"/>
      <c r="F90" s="27"/>
      <c r="G90" s="27"/>
      <c r="H90" s="27"/>
      <c r="I90" s="27"/>
      <c r="J90" s="27"/>
    </row>
    <row r="91" spans="1:10" ht="16.5" thickBot="1">
      <c r="A91" s="12">
        <f t="shared" si="1"/>
        <v>83</v>
      </c>
      <c r="B91" s="13" t="s">
        <v>120</v>
      </c>
      <c r="C91" s="13" t="s">
        <v>118</v>
      </c>
      <c r="D91" s="27"/>
      <c r="E91" s="27"/>
      <c r="F91" s="27"/>
      <c r="G91" s="27"/>
      <c r="H91" s="27"/>
      <c r="I91" s="27"/>
      <c r="J91" s="27"/>
    </row>
    <row r="92" spans="1:10" ht="32.25" thickBot="1">
      <c r="A92" s="12">
        <f t="shared" si="1"/>
        <v>84</v>
      </c>
      <c r="B92" s="13" t="s">
        <v>121</v>
      </c>
      <c r="C92" s="13" t="s">
        <v>118</v>
      </c>
      <c r="D92" s="27"/>
      <c r="E92" s="27"/>
      <c r="F92" s="27"/>
      <c r="G92" s="27"/>
      <c r="H92" s="27"/>
      <c r="I92" s="27"/>
      <c r="J92" s="27"/>
    </row>
    <row r="93" spans="1:10" ht="16.5" thickBot="1">
      <c r="A93" s="12">
        <f t="shared" si="1"/>
        <v>85</v>
      </c>
      <c r="B93" s="13" t="s">
        <v>122</v>
      </c>
      <c r="C93" s="13" t="s">
        <v>118</v>
      </c>
      <c r="D93" s="27"/>
      <c r="E93" s="27"/>
      <c r="F93" s="27"/>
      <c r="G93" s="27"/>
      <c r="H93" s="27"/>
      <c r="I93" s="27"/>
      <c r="J93" s="27"/>
    </row>
    <row r="94" spans="1:10" ht="16.5" thickBot="1">
      <c r="A94" s="12">
        <f t="shared" si="1"/>
        <v>86</v>
      </c>
      <c r="B94" s="18" t="s">
        <v>123</v>
      </c>
      <c r="C94" s="39" t="s">
        <v>124</v>
      </c>
      <c r="D94" s="27"/>
      <c r="E94" s="27"/>
      <c r="F94" s="27"/>
      <c r="G94" s="27"/>
      <c r="H94" s="27"/>
      <c r="I94" s="27"/>
      <c r="J94" s="27"/>
    </row>
    <row r="95" spans="1:10" ht="16.5" thickBot="1">
      <c r="A95" s="12">
        <f t="shared" si="1"/>
        <v>87</v>
      </c>
      <c r="B95" s="18" t="s">
        <v>125</v>
      </c>
      <c r="C95" s="39" t="s">
        <v>124</v>
      </c>
      <c r="D95" s="27"/>
      <c r="E95" s="27"/>
      <c r="F95" s="27"/>
      <c r="G95" s="27"/>
      <c r="H95" s="27"/>
      <c r="I95" s="27"/>
      <c r="J95" s="27"/>
    </row>
    <row r="96" spans="1:10" ht="16.5" thickBot="1">
      <c r="A96" s="12">
        <f t="shared" si="1"/>
        <v>88</v>
      </c>
      <c r="B96" s="39" t="s">
        <v>126</v>
      </c>
      <c r="C96" s="39" t="s">
        <v>124</v>
      </c>
      <c r="D96" s="15"/>
      <c r="E96" s="15"/>
      <c r="F96" s="15"/>
      <c r="G96" s="15"/>
      <c r="H96" s="15"/>
      <c r="I96" s="15"/>
      <c r="J96" s="15"/>
    </row>
    <row r="97" spans="1:10" ht="16.5" thickBot="1">
      <c r="A97" s="12">
        <f t="shared" si="1"/>
        <v>89</v>
      </c>
      <c r="B97" s="39" t="s">
        <v>127</v>
      </c>
      <c r="C97" s="39" t="s">
        <v>124</v>
      </c>
      <c r="D97" s="15"/>
      <c r="E97" s="15"/>
      <c r="F97" s="15"/>
      <c r="G97" s="15"/>
      <c r="H97" s="15"/>
      <c r="I97" s="15"/>
      <c r="J97" s="15"/>
    </row>
    <row r="98" spans="1:10" ht="16.5" thickBot="1">
      <c r="A98" s="12">
        <f t="shared" si="1"/>
        <v>90</v>
      </c>
      <c r="B98" s="39" t="s">
        <v>128</v>
      </c>
      <c r="C98" s="39" t="s">
        <v>124</v>
      </c>
      <c r="D98" s="15"/>
      <c r="E98" s="15"/>
      <c r="F98" s="15"/>
      <c r="G98" s="15"/>
      <c r="H98" s="15"/>
      <c r="I98" s="15"/>
      <c r="J98" s="15"/>
    </row>
    <row r="99" spans="1:10" ht="16.5" thickBot="1">
      <c r="A99" s="12">
        <f t="shared" si="1"/>
        <v>91</v>
      </c>
      <c r="B99" s="39" t="s">
        <v>129</v>
      </c>
      <c r="C99" s="39" t="s">
        <v>124</v>
      </c>
      <c r="D99" s="15"/>
      <c r="E99" s="15"/>
      <c r="F99" s="15"/>
      <c r="G99" s="15"/>
      <c r="H99" s="15"/>
      <c r="I99" s="15"/>
      <c r="J99" s="15"/>
    </row>
    <row r="100" spans="1:10" ht="16.5" thickBot="1">
      <c r="A100" s="12">
        <f t="shared" si="1"/>
        <v>92</v>
      </c>
      <c r="B100" s="39" t="s">
        <v>130</v>
      </c>
      <c r="C100" s="39" t="s">
        <v>124</v>
      </c>
      <c r="D100" s="15"/>
      <c r="E100" s="15"/>
      <c r="F100" s="15"/>
      <c r="G100" s="15"/>
      <c r="H100" s="15"/>
      <c r="I100" s="15"/>
      <c r="J100" s="15"/>
    </row>
    <row r="101" spans="1:10" ht="16.5" thickBot="1">
      <c r="A101" s="12">
        <f t="shared" si="1"/>
        <v>93</v>
      </c>
      <c r="B101" s="39" t="s">
        <v>131</v>
      </c>
      <c r="C101" s="39" t="s">
        <v>124</v>
      </c>
      <c r="D101" s="15"/>
      <c r="E101" s="15"/>
      <c r="F101" s="15"/>
      <c r="G101" s="15"/>
      <c r="H101" s="15"/>
      <c r="I101" s="15"/>
      <c r="J101" s="15"/>
    </row>
    <row r="102" spans="1:10" ht="32.25" thickBot="1">
      <c r="A102" s="12">
        <f t="shared" si="1"/>
        <v>94</v>
      </c>
      <c r="B102" s="13" t="s">
        <v>132</v>
      </c>
      <c r="C102" s="13" t="s">
        <v>133</v>
      </c>
      <c r="D102" s="15"/>
      <c r="E102" s="15"/>
      <c r="F102" s="15"/>
      <c r="G102" s="15"/>
      <c r="H102" s="15"/>
      <c r="I102" s="15"/>
      <c r="J102" s="15"/>
    </row>
    <row r="103" spans="1:10">
      <c r="A103" s="12">
        <f t="shared" si="1"/>
        <v>95</v>
      </c>
      <c r="B103" s="13" t="s">
        <v>134</v>
      </c>
      <c r="C103" s="13" t="s">
        <v>133</v>
      </c>
      <c r="D103" s="15"/>
      <c r="E103" s="15"/>
      <c r="F103" s="15"/>
      <c r="G103" s="15"/>
      <c r="H103" s="15"/>
      <c r="I103" s="15"/>
      <c r="J103" s="15"/>
    </row>
    <row r="104" spans="1:10" ht="32.25" thickBot="1">
      <c r="A104" s="12">
        <f t="shared" si="1"/>
        <v>96</v>
      </c>
      <c r="B104" s="13" t="s">
        <v>135</v>
      </c>
      <c r="C104" s="13" t="s">
        <v>133</v>
      </c>
      <c r="D104" s="15"/>
      <c r="E104" s="15"/>
      <c r="F104" s="15"/>
      <c r="G104" s="15"/>
      <c r="H104" s="15"/>
      <c r="I104" s="15"/>
      <c r="J104" s="15"/>
    </row>
    <row r="105" spans="1:10" ht="16.5" thickBot="1">
      <c r="A105" s="12">
        <f t="shared" si="1"/>
        <v>97</v>
      </c>
      <c r="B105" s="13" t="s">
        <v>136</v>
      </c>
      <c r="C105" s="13" t="s">
        <v>133</v>
      </c>
      <c r="D105" s="15"/>
      <c r="E105" s="15"/>
      <c r="F105" s="15"/>
      <c r="G105" s="15"/>
      <c r="H105" s="15"/>
      <c r="I105" s="15"/>
      <c r="J105" s="15"/>
    </row>
  </sheetData>
  <autoFilter ref="A8:L100" xr:uid="{5A344B20-F510-4CB8-BCF8-161C077A03A6}"/>
  <mergeCells count="11">
    <mergeCell ref="A2:A7"/>
    <mergeCell ref="B2:B7"/>
    <mergeCell ref="C2:C7"/>
    <mergeCell ref="D2:H2"/>
    <mergeCell ref="J2:J8"/>
    <mergeCell ref="D3:H3"/>
    <mergeCell ref="D4:H4"/>
    <mergeCell ref="D5:H5"/>
    <mergeCell ref="D6:H6"/>
    <mergeCell ref="D7:H7"/>
    <mergeCell ref="I2:I8"/>
  </mergeCells>
  <pageMargins left="0.7" right="0.7" top="0.75" bottom="0.75" header="0.3" footer="0.3"/>
  <pageSetup scale="3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09C8-DE26-49C2-B353-6850F7A30A54}">
  <sheetPr>
    <tabColor theme="2"/>
    <pageSetUpPr fitToPage="1"/>
  </sheetPr>
  <dimension ref="A1:J65"/>
  <sheetViews>
    <sheetView tabSelected="1" zoomScale="85" zoomScaleNormal="85" workbookViewId="0">
      <pane ySplit="9" topLeftCell="A40" activePane="bottomLeft" state="frozen"/>
      <selection activeCell="C17" sqref="C17"/>
      <selection pane="bottomLeft" activeCell="B69" sqref="B69"/>
    </sheetView>
  </sheetViews>
  <sheetFormatPr defaultColWidth="41.5703125" defaultRowHeight="15"/>
  <cols>
    <col min="1" max="1" width="9.42578125" customWidth="1"/>
    <col min="2" max="2" width="85.85546875" customWidth="1"/>
    <col min="3" max="3" width="37.42578125" style="25" customWidth="1"/>
    <col min="4" max="8" width="17.140625" customWidth="1"/>
    <col min="9" max="9" width="97.42578125" customWidth="1"/>
    <col min="10" max="10" width="35.5703125" customWidth="1"/>
  </cols>
  <sheetData>
    <row r="1" spans="1:10" s="40" customFormat="1">
      <c r="C1" s="41"/>
    </row>
    <row r="2" spans="1:10" s="40" customFormat="1" ht="15.75" thickBot="1">
      <c r="C2" s="41"/>
    </row>
    <row r="3" spans="1:10" ht="15" customHeight="1">
      <c r="A3" s="59" t="s">
        <v>137</v>
      </c>
      <c r="B3" s="61" t="s">
        <v>138</v>
      </c>
      <c r="C3" s="61" t="s">
        <v>139</v>
      </c>
      <c r="D3" s="70" t="s">
        <v>16</v>
      </c>
      <c r="E3" s="52"/>
      <c r="F3" s="52"/>
      <c r="G3" s="52"/>
      <c r="H3" s="52"/>
      <c r="I3" s="67" t="s">
        <v>17</v>
      </c>
      <c r="J3" s="63" t="s">
        <v>18</v>
      </c>
    </row>
    <row r="4" spans="1:10" ht="15" customHeight="1">
      <c r="A4" s="60"/>
      <c r="B4" s="62"/>
      <c r="C4" s="62"/>
      <c r="D4" s="66" t="s">
        <v>140</v>
      </c>
      <c r="E4" s="56"/>
      <c r="F4" s="56"/>
      <c r="G4" s="56"/>
      <c r="H4" s="57"/>
      <c r="I4" s="68"/>
      <c r="J4" s="64"/>
    </row>
    <row r="5" spans="1:10" ht="15" customHeight="1">
      <c r="A5" s="60"/>
      <c r="B5" s="62"/>
      <c r="C5" s="62"/>
      <c r="D5" s="66" t="s">
        <v>141</v>
      </c>
      <c r="E5" s="56"/>
      <c r="F5" s="56"/>
      <c r="G5" s="56"/>
      <c r="H5" s="57"/>
      <c r="I5" s="68"/>
      <c r="J5" s="64"/>
    </row>
    <row r="6" spans="1:10" ht="15" customHeight="1">
      <c r="A6" s="60"/>
      <c r="B6" s="62"/>
      <c r="C6" s="62"/>
      <c r="D6" s="66" t="s">
        <v>142</v>
      </c>
      <c r="E6" s="56"/>
      <c r="F6" s="56"/>
      <c r="G6" s="56"/>
      <c r="H6" s="57"/>
      <c r="I6" s="68"/>
      <c r="J6" s="64"/>
    </row>
    <row r="7" spans="1:10" ht="15" customHeight="1">
      <c r="A7" s="60"/>
      <c r="B7" s="62"/>
      <c r="C7" s="62"/>
      <c r="D7" s="66" t="s">
        <v>143</v>
      </c>
      <c r="E7" s="56"/>
      <c r="F7" s="56"/>
      <c r="G7" s="56"/>
      <c r="H7" s="57"/>
      <c r="I7" s="68"/>
      <c r="J7" s="64"/>
    </row>
    <row r="8" spans="1:10" ht="15" customHeight="1">
      <c r="A8" s="60"/>
      <c r="B8" s="62"/>
      <c r="C8" s="62"/>
      <c r="D8" s="66" t="s">
        <v>144</v>
      </c>
      <c r="E8" s="56"/>
      <c r="F8" s="56"/>
      <c r="G8" s="56"/>
      <c r="H8" s="57"/>
      <c r="I8" s="68"/>
      <c r="J8" s="64"/>
    </row>
    <row r="9" spans="1:10" ht="15" customHeight="1" thickBot="1">
      <c r="A9" s="32"/>
      <c r="B9" s="31"/>
      <c r="C9" s="31"/>
      <c r="D9" s="6" t="s">
        <v>24</v>
      </c>
      <c r="E9" s="7" t="s">
        <v>25</v>
      </c>
      <c r="F9" s="7" t="s">
        <v>26</v>
      </c>
      <c r="G9" s="7" t="s">
        <v>27</v>
      </c>
      <c r="H9" s="7" t="s">
        <v>28</v>
      </c>
      <c r="I9" s="69"/>
      <c r="J9" s="65"/>
    </row>
    <row r="10" spans="1:10" s="8" customFormat="1" ht="24.95" customHeight="1" thickBot="1">
      <c r="A10" s="14">
        <v>1</v>
      </c>
      <c r="B10" s="13" t="s">
        <v>145</v>
      </c>
      <c r="C10" s="13" t="s">
        <v>146</v>
      </c>
      <c r="D10" s="26"/>
      <c r="E10" s="26"/>
      <c r="F10" s="26"/>
      <c r="G10" s="26"/>
      <c r="H10" s="26"/>
      <c r="I10" s="26"/>
      <c r="J10" s="26"/>
    </row>
    <row r="11" spans="1:10" s="8" customFormat="1" ht="24.95" customHeight="1" thickBot="1">
      <c r="A11" s="14">
        <f t="shared" ref="A11:A57" si="0">A10+1</f>
        <v>2</v>
      </c>
      <c r="B11" s="13" t="s">
        <v>147</v>
      </c>
      <c r="C11" s="13" t="s">
        <v>146</v>
      </c>
      <c r="D11" s="26"/>
      <c r="E11" s="26"/>
      <c r="F11" s="26"/>
      <c r="G11" s="26"/>
      <c r="H11" s="26"/>
      <c r="I11" s="26"/>
      <c r="J11" s="26"/>
    </row>
    <row r="12" spans="1:10" s="8" customFormat="1" ht="24.95" customHeight="1">
      <c r="A12" s="14">
        <f t="shared" si="0"/>
        <v>3</v>
      </c>
      <c r="B12" s="13" t="s">
        <v>148</v>
      </c>
      <c r="C12" s="13" t="s">
        <v>146</v>
      </c>
      <c r="D12" s="26"/>
      <c r="E12" s="26"/>
      <c r="F12" s="26"/>
      <c r="G12" s="26"/>
      <c r="H12" s="26"/>
      <c r="I12" s="26"/>
      <c r="J12" s="26"/>
    </row>
    <row r="13" spans="1:10" s="8" customFormat="1" ht="24.95" customHeight="1">
      <c r="A13" s="14">
        <f t="shared" si="0"/>
        <v>4</v>
      </c>
      <c r="B13" s="13" t="s">
        <v>149</v>
      </c>
      <c r="C13" s="13" t="s">
        <v>146</v>
      </c>
      <c r="D13" s="26"/>
      <c r="E13" s="26"/>
      <c r="F13" s="26"/>
      <c r="G13" s="26"/>
      <c r="H13" s="26"/>
      <c r="I13" s="26"/>
      <c r="J13" s="26"/>
    </row>
    <row r="14" spans="1:10" s="8" customFormat="1" ht="24.95" customHeight="1">
      <c r="A14" s="14">
        <f t="shared" si="0"/>
        <v>5</v>
      </c>
      <c r="B14" s="13" t="s">
        <v>150</v>
      </c>
      <c r="C14" s="13" t="s">
        <v>146</v>
      </c>
      <c r="D14" s="26"/>
      <c r="E14" s="26"/>
      <c r="F14" s="26"/>
      <c r="G14" s="26"/>
      <c r="H14" s="26"/>
      <c r="I14" s="26"/>
      <c r="J14" s="26"/>
    </row>
    <row r="15" spans="1:10" s="8" customFormat="1" ht="24.95" customHeight="1" thickBot="1">
      <c r="A15" s="14">
        <f t="shared" si="0"/>
        <v>6</v>
      </c>
      <c r="B15" s="13" t="s">
        <v>151</v>
      </c>
      <c r="C15" s="13" t="s">
        <v>146</v>
      </c>
      <c r="D15" s="26"/>
      <c r="E15" s="26"/>
      <c r="F15" s="26"/>
      <c r="G15" s="26"/>
      <c r="H15" s="26"/>
      <c r="I15" s="26"/>
      <c r="J15" s="26"/>
    </row>
    <row r="16" spans="1:10" s="8" customFormat="1" ht="24.75" customHeight="1" thickBot="1">
      <c r="A16" s="14">
        <f t="shared" si="0"/>
        <v>7</v>
      </c>
      <c r="B16" s="13" t="s">
        <v>152</v>
      </c>
      <c r="C16" s="13" t="s">
        <v>146</v>
      </c>
      <c r="D16" s="26"/>
      <c r="E16" s="26"/>
      <c r="F16" s="26"/>
      <c r="G16" s="26"/>
      <c r="H16" s="26"/>
      <c r="I16" s="26"/>
      <c r="J16" s="26"/>
    </row>
    <row r="17" spans="1:10" s="8" customFormat="1" ht="24.95" customHeight="1" thickBot="1">
      <c r="A17" s="14">
        <f t="shared" si="0"/>
        <v>8</v>
      </c>
      <c r="B17" s="13" t="s">
        <v>153</v>
      </c>
      <c r="C17" s="13" t="s">
        <v>146</v>
      </c>
      <c r="D17" s="26"/>
      <c r="E17" s="26"/>
      <c r="F17" s="26"/>
      <c r="G17" s="26"/>
      <c r="H17" s="26"/>
      <c r="I17" s="26"/>
      <c r="J17" s="26"/>
    </row>
    <row r="18" spans="1:10" s="8" customFormat="1" ht="24.95" customHeight="1">
      <c r="A18" s="14">
        <f t="shared" si="0"/>
        <v>9</v>
      </c>
      <c r="B18" s="13" t="s">
        <v>154</v>
      </c>
      <c r="C18" s="13" t="s">
        <v>146</v>
      </c>
      <c r="D18" s="26"/>
      <c r="E18" s="26"/>
      <c r="F18" s="26"/>
      <c r="G18" s="26"/>
      <c r="H18" s="26"/>
      <c r="I18" s="26"/>
      <c r="J18" s="26"/>
    </row>
    <row r="19" spans="1:10" s="8" customFormat="1" ht="24.95" customHeight="1" thickBot="1">
      <c r="A19" s="14">
        <f t="shared" si="0"/>
        <v>10</v>
      </c>
      <c r="B19" s="13" t="s">
        <v>155</v>
      </c>
      <c r="C19" s="13" t="s">
        <v>146</v>
      </c>
      <c r="D19" s="26"/>
      <c r="E19" s="26"/>
      <c r="F19" s="26"/>
      <c r="G19" s="26"/>
      <c r="H19" s="26"/>
      <c r="I19" s="26"/>
      <c r="J19" s="26"/>
    </row>
    <row r="20" spans="1:10" ht="24.95" customHeight="1" thickBot="1">
      <c r="A20" s="14">
        <f t="shared" si="0"/>
        <v>11</v>
      </c>
      <c r="B20" s="13" t="s">
        <v>156</v>
      </c>
      <c r="C20" s="13" t="s">
        <v>146</v>
      </c>
      <c r="D20" s="27"/>
      <c r="E20" s="27"/>
      <c r="F20" s="27"/>
      <c r="G20" s="27"/>
      <c r="H20" s="27"/>
      <c r="I20" s="27"/>
      <c r="J20" s="27"/>
    </row>
    <row r="21" spans="1:10" ht="24.95" customHeight="1">
      <c r="A21" s="14">
        <f t="shared" si="0"/>
        <v>12</v>
      </c>
      <c r="B21" s="13" t="s">
        <v>157</v>
      </c>
      <c r="C21" s="13" t="s">
        <v>146</v>
      </c>
      <c r="D21" s="27"/>
      <c r="E21" s="27"/>
      <c r="F21" s="27"/>
      <c r="G21" s="27"/>
      <c r="H21" s="27"/>
      <c r="I21" s="27"/>
      <c r="J21" s="27"/>
    </row>
    <row r="22" spans="1:10" ht="31.5">
      <c r="A22" s="14">
        <f t="shared" si="0"/>
        <v>13</v>
      </c>
      <c r="B22" s="13" t="s">
        <v>158</v>
      </c>
      <c r="C22" s="13" t="s">
        <v>146</v>
      </c>
      <c r="D22" s="27"/>
      <c r="E22" s="27"/>
      <c r="F22" s="27"/>
      <c r="G22" s="27"/>
      <c r="H22" s="27"/>
      <c r="I22" s="27"/>
      <c r="J22" s="27"/>
    </row>
    <row r="23" spans="1:10" ht="15.75">
      <c r="A23" s="14">
        <f t="shared" si="0"/>
        <v>14</v>
      </c>
      <c r="B23" s="13" t="s">
        <v>159</v>
      </c>
      <c r="C23" s="13" t="s">
        <v>146</v>
      </c>
      <c r="D23" s="27"/>
      <c r="E23" s="27"/>
      <c r="F23" s="27"/>
      <c r="G23" s="27"/>
      <c r="H23" s="27"/>
      <c r="I23" s="27"/>
      <c r="J23" s="27"/>
    </row>
    <row r="24" spans="1:10" ht="47.25">
      <c r="A24" s="14">
        <f t="shared" si="0"/>
        <v>15</v>
      </c>
      <c r="B24" s="13" t="s">
        <v>160</v>
      </c>
      <c r="C24" s="13" t="s">
        <v>161</v>
      </c>
      <c r="D24" s="27"/>
      <c r="E24" s="27"/>
      <c r="F24" s="27"/>
      <c r="G24" s="27"/>
      <c r="H24" s="27"/>
      <c r="I24" s="27"/>
      <c r="J24" s="27"/>
    </row>
    <row r="25" spans="1:10" ht="31.5">
      <c r="A25" s="14">
        <f t="shared" si="0"/>
        <v>16</v>
      </c>
      <c r="B25" s="18" t="s">
        <v>162</v>
      </c>
      <c r="C25" s="13" t="s">
        <v>161</v>
      </c>
      <c r="D25" s="27"/>
      <c r="E25" s="27"/>
      <c r="F25" s="27"/>
      <c r="G25" s="27"/>
      <c r="H25" s="27"/>
      <c r="I25" s="27"/>
      <c r="J25" s="27"/>
    </row>
    <row r="26" spans="1:10" ht="31.5">
      <c r="A26" s="14">
        <f t="shared" si="0"/>
        <v>17</v>
      </c>
      <c r="B26" s="13" t="s">
        <v>163</v>
      </c>
      <c r="C26" s="13" t="s">
        <v>161</v>
      </c>
      <c r="D26" s="27"/>
      <c r="E26" s="27"/>
      <c r="F26" s="27"/>
      <c r="G26" s="27"/>
      <c r="H26" s="27"/>
      <c r="I26" s="27"/>
      <c r="J26" s="27"/>
    </row>
    <row r="27" spans="1:10" ht="15.75">
      <c r="A27" s="14">
        <f t="shared" si="0"/>
        <v>18</v>
      </c>
      <c r="B27" s="13" t="s">
        <v>164</v>
      </c>
      <c r="C27" s="13" t="s">
        <v>161</v>
      </c>
      <c r="D27" s="27"/>
      <c r="E27" s="27"/>
      <c r="F27" s="27"/>
      <c r="G27" s="27"/>
      <c r="H27" s="27"/>
      <c r="I27" s="27"/>
      <c r="J27" s="27"/>
    </row>
    <row r="28" spans="1:10" ht="15.75">
      <c r="A28" s="14">
        <f t="shared" si="0"/>
        <v>19</v>
      </c>
      <c r="B28" s="13" t="s">
        <v>165</v>
      </c>
      <c r="C28" s="13" t="s">
        <v>161</v>
      </c>
      <c r="D28" s="27"/>
      <c r="E28" s="27"/>
      <c r="F28" s="27"/>
      <c r="G28" s="27"/>
      <c r="H28" s="27"/>
      <c r="I28" s="27"/>
      <c r="J28" s="27"/>
    </row>
    <row r="29" spans="1:10" ht="31.5">
      <c r="A29" s="14">
        <f t="shared" si="0"/>
        <v>20</v>
      </c>
      <c r="B29" s="13" t="s">
        <v>166</v>
      </c>
      <c r="C29" s="13" t="s">
        <v>167</v>
      </c>
      <c r="D29" s="27"/>
      <c r="E29" s="27"/>
      <c r="F29" s="27"/>
      <c r="G29" s="27"/>
      <c r="H29" s="27"/>
      <c r="I29" s="27"/>
      <c r="J29" s="27"/>
    </row>
    <row r="30" spans="1:10" ht="63">
      <c r="A30" s="14">
        <f t="shared" si="0"/>
        <v>21</v>
      </c>
      <c r="B30" s="13" t="s">
        <v>168</v>
      </c>
      <c r="C30" s="13" t="s">
        <v>167</v>
      </c>
      <c r="D30" s="27"/>
      <c r="E30" s="27"/>
      <c r="F30" s="27"/>
      <c r="G30" s="27"/>
      <c r="H30" s="27"/>
      <c r="I30" s="27"/>
      <c r="J30" s="27"/>
    </row>
    <row r="31" spans="1:10" ht="15.75">
      <c r="A31" s="14">
        <f t="shared" si="0"/>
        <v>22</v>
      </c>
      <c r="B31" s="13" t="s">
        <v>169</v>
      </c>
      <c r="C31" s="13" t="s">
        <v>167</v>
      </c>
      <c r="D31" s="27"/>
      <c r="E31" s="27"/>
      <c r="F31" s="27"/>
      <c r="G31" s="27"/>
      <c r="H31" s="27"/>
      <c r="I31" s="27"/>
      <c r="J31" s="27"/>
    </row>
    <row r="32" spans="1:10" ht="15.75">
      <c r="A32" s="14">
        <f t="shared" si="0"/>
        <v>23</v>
      </c>
      <c r="B32" s="10" t="s">
        <v>170</v>
      </c>
      <c r="C32" s="13" t="s">
        <v>167</v>
      </c>
      <c r="D32" s="28"/>
      <c r="E32" s="28"/>
      <c r="F32" s="28"/>
      <c r="G32" s="28"/>
      <c r="H32" s="28"/>
      <c r="I32" s="28"/>
      <c r="J32" s="28"/>
    </row>
    <row r="33" spans="1:10" ht="47.25">
      <c r="A33" s="14">
        <f t="shared" si="0"/>
        <v>24</v>
      </c>
      <c r="B33" s="18" t="s">
        <v>171</v>
      </c>
      <c r="C33" s="13" t="s">
        <v>172</v>
      </c>
      <c r="D33" s="27"/>
      <c r="E33" s="27"/>
      <c r="F33" s="27"/>
      <c r="G33" s="27"/>
      <c r="H33" s="27"/>
      <c r="I33" s="27"/>
      <c r="J33" s="27"/>
    </row>
    <row r="34" spans="1:10" ht="15.75">
      <c r="A34" s="14">
        <f t="shared" si="0"/>
        <v>25</v>
      </c>
      <c r="B34" s="13" t="s">
        <v>173</v>
      </c>
      <c r="C34" s="13" t="s">
        <v>172</v>
      </c>
      <c r="D34" s="27"/>
      <c r="E34" s="27"/>
      <c r="F34" s="27"/>
      <c r="G34" s="27"/>
      <c r="H34" s="27"/>
      <c r="I34" s="27"/>
      <c r="J34" s="27"/>
    </row>
    <row r="35" spans="1:10" ht="31.5">
      <c r="A35" s="14">
        <f t="shared" si="0"/>
        <v>26</v>
      </c>
      <c r="B35" s="13" t="s">
        <v>174</v>
      </c>
      <c r="C35" s="13" t="s">
        <v>172</v>
      </c>
      <c r="D35" s="27"/>
      <c r="E35" s="27"/>
      <c r="F35" s="27"/>
      <c r="G35" s="27"/>
      <c r="H35" s="27"/>
      <c r="I35" s="27"/>
      <c r="J35" s="27"/>
    </row>
    <row r="36" spans="1:10" ht="15.75">
      <c r="A36" s="14">
        <f t="shared" si="0"/>
        <v>27</v>
      </c>
      <c r="B36" s="13" t="s">
        <v>175</v>
      </c>
      <c r="C36" s="13" t="s">
        <v>172</v>
      </c>
      <c r="D36" s="27"/>
      <c r="E36" s="27"/>
      <c r="F36" s="27"/>
      <c r="G36" s="27"/>
      <c r="H36" s="27"/>
      <c r="I36" s="27"/>
      <c r="J36" s="27"/>
    </row>
    <row r="37" spans="1:10" ht="31.5">
      <c r="A37" s="14">
        <f t="shared" si="0"/>
        <v>28</v>
      </c>
      <c r="B37" s="13" t="s">
        <v>176</v>
      </c>
      <c r="C37" s="13" t="s">
        <v>172</v>
      </c>
      <c r="D37" s="27"/>
      <c r="E37" s="27"/>
      <c r="F37" s="27"/>
      <c r="G37" s="27"/>
      <c r="H37" s="27"/>
      <c r="I37" s="27"/>
      <c r="J37" s="27"/>
    </row>
    <row r="38" spans="1:10" ht="31.5">
      <c r="A38" s="14">
        <f t="shared" si="0"/>
        <v>29</v>
      </c>
      <c r="B38" s="13" t="s">
        <v>177</v>
      </c>
      <c r="C38" s="13" t="s">
        <v>172</v>
      </c>
      <c r="D38" s="27"/>
      <c r="E38" s="27"/>
      <c r="F38" s="27"/>
      <c r="G38" s="27"/>
      <c r="H38" s="27"/>
      <c r="I38" s="27"/>
      <c r="J38" s="27"/>
    </row>
    <row r="39" spans="1:10" ht="47.25">
      <c r="A39" s="14">
        <f t="shared" si="0"/>
        <v>30</v>
      </c>
      <c r="B39" s="13" t="s">
        <v>178</v>
      </c>
      <c r="C39" s="13" t="s">
        <v>179</v>
      </c>
      <c r="D39" s="27"/>
      <c r="E39" s="27"/>
      <c r="F39" s="27"/>
      <c r="G39" s="27"/>
      <c r="H39" s="27"/>
      <c r="I39" s="27"/>
      <c r="J39" s="27"/>
    </row>
    <row r="40" spans="1:10" ht="31.5">
      <c r="A40" s="14">
        <f t="shared" si="0"/>
        <v>31</v>
      </c>
      <c r="B40" s="13" t="s">
        <v>180</v>
      </c>
      <c r="C40" s="13" t="s">
        <v>179</v>
      </c>
      <c r="D40" s="27"/>
      <c r="E40" s="27"/>
      <c r="F40" s="27"/>
      <c r="G40" s="27"/>
      <c r="H40" s="27"/>
      <c r="I40" s="27"/>
      <c r="J40" s="27"/>
    </row>
    <row r="41" spans="1:10" ht="31.5">
      <c r="A41" s="14">
        <f t="shared" si="0"/>
        <v>32</v>
      </c>
      <c r="B41" s="13" t="s">
        <v>181</v>
      </c>
      <c r="C41" s="13" t="s">
        <v>182</v>
      </c>
      <c r="D41" s="27"/>
      <c r="E41" s="27"/>
      <c r="F41" s="27"/>
      <c r="G41" s="27"/>
      <c r="H41" s="27"/>
      <c r="I41" s="27"/>
      <c r="J41" s="27"/>
    </row>
    <row r="42" spans="1:10" ht="15.75">
      <c r="A42" s="14">
        <f t="shared" si="0"/>
        <v>33</v>
      </c>
      <c r="B42" s="18" t="s">
        <v>183</v>
      </c>
      <c r="C42" s="13" t="s">
        <v>182</v>
      </c>
      <c r="D42" s="27"/>
      <c r="E42" s="27"/>
      <c r="F42" s="27"/>
      <c r="G42" s="27"/>
      <c r="H42" s="27"/>
      <c r="I42" s="27"/>
      <c r="J42" s="27"/>
    </row>
    <row r="43" spans="1:10" ht="63">
      <c r="A43" s="14">
        <f t="shared" si="0"/>
        <v>34</v>
      </c>
      <c r="B43" s="18" t="s">
        <v>184</v>
      </c>
      <c r="C43" s="13" t="s">
        <v>182</v>
      </c>
      <c r="D43" s="27"/>
      <c r="E43" s="27"/>
      <c r="F43" s="27"/>
      <c r="G43" s="27"/>
      <c r="H43" s="27"/>
      <c r="I43" s="27"/>
      <c r="J43" s="27"/>
    </row>
    <row r="44" spans="1:10" ht="16.5" thickBot="1">
      <c r="A44" s="14">
        <f t="shared" si="0"/>
        <v>35</v>
      </c>
      <c r="B44" s="13" t="s">
        <v>185</v>
      </c>
      <c r="C44" s="13" t="s">
        <v>186</v>
      </c>
      <c r="D44" s="15"/>
      <c r="E44" s="15"/>
      <c r="F44" s="15"/>
      <c r="G44" s="15"/>
      <c r="H44" s="15"/>
      <c r="I44" s="15"/>
      <c r="J44" s="15"/>
    </row>
    <row r="45" spans="1:10" ht="16.5" thickBot="1">
      <c r="A45" s="14">
        <f t="shared" si="0"/>
        <v>36</v>
      </c>
      <c r="B45" s="13" t="s">
        <v>187</v>
      </c>
      <c r="C45" s="13" t="s">
        <v>186</v>
      </c>
      <c r="D45" s="15"/>
      <c r="E45" s="15"/>
      <c r="F45" s="15"/>
      <c r="G45" s="15"/>
      <c r="H45" s="15"/>
      <c r="I45" s="15"/>
      <c r="J45" s="15"/>
    </row>
    <row r="46" spans="1:10" ht="16.5" thickBot="1">
      <c r="A46" s="14">
        <f t="shared" si="0"/>
        <v>37</v>
      </c>
      <c r="B46" s="13" t="s">
        <v>188</v>
      </c>
      <c r="C46" s="13" t="s">
        <v>186</v>
      </c>
      <c r="D46" s="15"/>
      <c r="E46" s="15"/>
      <c r="F46" s="15"/>
      <c r="G46" s="15"/>
      <c r="H46" s="15"/>
      <c r="I46" s="15"/>
      <c r="J46" s="15"/>
    </row>
    <row r="47" spans="1:10" ht="15.75">
      <c r="A47" s="14">
        <f t="shared" si="0"/>
        <v>38</v>
      </c>
      <c r="B47" s="13" t="s">
        <v>189</v>
      </c>
      <c r="C47" s="13" t="s">
        <v>186</v>
      </c>
      <c r="D47" s="15"/>
      <c r="E47" s="15"/>
      <c r="F47" s="15"/>
      <c r="G47" s="15"/>
      <c r="H47" s="15"/>
      <c r="I47" s="15"/>
      <c r="J47" s="15"/>
    </row>
    <row r="48" spans="1:10" ht="15.75">
      <c r="A48" s="14">
        <f t="shared" si="0"/>
        <v>39</v>
      </c>
      <c r="B48" s="13" t="s">
        <v>190</v>
      </c>
      <c r="C48" s="13" t="s">
        <v>186</v>
      </c>
      <c r="D48" s="15"/>
      <c r="E48" s="15"/>
      <c r="F48" s="15"/>
      <c r="G48" s="15"/>
      <c r="H48" s="15"/>
      <c r="I48" s="15"/>
      <c r="J48" s="15"/>
    </row>
    <row r="49" spans="1:10" ht="15.75">
      <c r="A49" s="14">
        <f t="shared" si="0"/>
        <v>40</v>
      </c>
      <c r="B49" s="13" t="s">
        <v>191</v>
      </c>
      <c r="C49" s="13" t="s">
        <v>186</v>
      </c>
      <c r="D49" s="15"/>
      <c r="E49" s="15"/>
      <c r="F49" s="15"/>
      <c r="G49" s="15"/>
      <c r="H49" s="15"/>
      <c r="I49" s="15"/>
      <c r="J49" s="15"/>
    </row>
    <row r="50" spans="1:10" ht="15.75">
      <c r="A50" s="14">
        <f t="shared" si="0"/>
        <v>41</v>
      </c>
      <c r="B50" s="18" t="s">
        <v>192</v>
      </c>
      <c r="C50" s="13" t="s">
        <v>186</v>
      </c>
      <c r="D50" s="15"/>
      <c r="E50" s="15"/>
      <c r="F50" s="15"/>
      <c r="G50" s="15"/>
      <c r="H50" s="15"/>
      <c r="I50" s="15"/>
      <c r="J50" s="15"/>
    </row>
    <row r="51" spans="1:10" ht="15.75">
      <c r="A51" s="14">
        <f t="shared" si="0"/>
        <v>42</v>
      </c>
      <c r="B51" s="18" t="s">
        <v>193</v>
      </c>
      <c r="C51" s="13" t="s">
        <v>186</v>
      </c>
      <c r="D51" s="15"/>
      <c r="E51" s="15"/>
      <c r="F51" s="15"/>
      <c r="G51" s="15"/>
      <c r="H51" s="15"/>
      <c r="I51" s="15"/>
      <c r="J51" s="15"/>
    </row>
    <row r="52" spans="1:10" ht="15.75">
      <c r="A52" s="14">
        <f t="shared" si="0"/>
        <v>43</v>
      </c>
      <c r="B52" s="18" t="s">
        <v>194</v>
      </c>
      <c r="C52" s="13" t="s">
        <v>186</v>
      </c>
      <c r="D52" s="15"/>
      <c r="E52" s="15"/>
      <c r="F52" s="15"/>
      <c r="G52" s="15"/>
      <c r="H52" s="15"/>
      <c r="I52" s="15"/>
      <c r="J52" s="15"/>
    </row>
    <row r="53" spans="1:10" ht="15.75">
      <c r="A53" s="14">
        <f t="shared" si="0"/>
        <v>44</v>
      </c>
      <c r="B53" s="13" t="s">
        <v>195</v>
      </c>
      <c r="C53" s="13" t="s">
        <v>186</v>
      </c>
      <c r="D53" s="15"/>
      <c r="E53" s="15"/>
      <c r="F53" s="15"/>
      <c r="G53" s="15"/>
      <c r="H53" s="15"/>
      <c r="I53" s="15"/>
      <c r="J53" s="15"/>
    </row>
    <row r="54" spans="1:10" ht="16.5" thickBot="1">
      <c r="A54" s="14">
        <f t="shared" si="0"/>
        <v>45</v>
      </c>
      <c r="B54" s="13" t="s">
        <v>196</v>
      </c>
      <c r="C54" s="13" t="s">
        <v>186</v>
      </c>
      <c r="D54" s="15"/>
      <c r="E54" s="15"/>
      <c r="F54" s="15"/>
      <c r="G54" s="15"/>
      <c r="H54" s="15"/>
      <c r="I54" s="15"/>
      <c r="J54" s="15"/>
    </row>
    <row r="55" spans="1:10" ht="16.5" thickBot="1">
      <c r="A55" s="14">
        <f t="shared" si="0"/>
        <v>46</v>
      </c>
      <c r="B55" s="13" t="s">
        <v>197</v>
      </c>
      <c r="C55" s="13" t="s">
        <v>186</v>
      </c>
      <c r="D55" s="15"/>
      <c r="E55" s="15"/>
      <c r="F55" s="15"/>
      <c r="G55" s="15"/>
      <c r="H55" s="15"/>
      <c r="I55" s="15"/>
      <c r="J55" s="15"/>
    </row>
    <row r="56" spans="1:10" ht="16.5" thickBot="1">
      <c r="A56" s="14">
        <f t="shared" si="0"/>
        <v>47</v>
      </c>
      <c r="B56" s="13" t="s">
        <v>198</v>
      </c>
      <c r="C56" s="13" t="s">
        <v>186</v>
      </c>
      <c r="D56" s="15"/>
      <c r="E56" s="15"/>
      <c r="F56" s="15"/>
      <c r="G56" s="15"/>
      <c r="H56" s="15"/>
      <c r="I56" s="15"/>
      <c r="J56" s="15"/>
    </row>
    <row r="57" spans="1:10" ht="16.5" thickBot="1">
      <c r="A57" s="14">
        <f t="shared" si="0"/>
        <v>48</v>
      </c>
      <c r="B57" s="13" t="s">
        <v>199</v>
      </c>
      <c r="C57" s="13" t="s">
        <v>186</v>
      </c>
      <c r="D57" s="15"/>
      <c r="E57" s="15"/>
      <c r="F57" s="15"/>
      <c r="G57" s="15"/>
      <c r="H57" s="15"/>
      <c r="I57" s="15"/>
      <c r="J57" s="15"/>
    </row>
    <row r="65" spans="2:2">
      <c r="B65" t="s">
        <v>200</v>
      </c>
    </row>
  </sheetData>
  <autoFilter ref="A9:K9" xr:uid="{27B209C8-DE26-49C2-B353-6850F7A30A54}"/>
  <mergeCells count="11">
    <mergeCell ref="A3:A8"/>
    <mergeCell ref="B3:B8"/>
    <mergeCell ref="C3:C8"/>
    <mergeCell ref="J3:J9"/>
    <mergeCell ref="D4:H4"/>
    <mergeCell ref="D5:H5"/>
    <mergeCell ref="D6:H6"/>
    <mergeCell ref="D7:H7"/>
    <mergeCell ref="I3:I9"/>
    <mergeCell ref="D8:H8"/>
    <mergeCell ref="D3:H3"/>
  </mergeCells>
  <pageMargins left="0.7" right="0.7" top="0.75" bottom="0.75" header="0.3" footer="0.3"/>
  <pageSetup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6AA8-9CD3-47E2-A09E-17033F632BFB}">
  <sheetPr>
    <tabColor rgb="FFFFFF00"/>
  </sheetPr>
  <dimension ref="B2:D5"/>
  <sheetViews>
    <sheetView workbookViewId="0">
      <selection activeCell="D48" sqref="D48"/>
    </sheetView>
  </sheetViews>
  <sheetFormatPr defaultRowHeight="15"/>
  <cols>
    <col min="2" max="2" width="69.42578125" customWidth="1"/>
    <col min="4" max="4" width="72.42578125" customWidth="1"/>
  </cols>
  <sheetData>
    <row r="2" spans="2:4">
      <c r="B2" s="24" t="s">
        <v>201</v>
      </c>
      <c r="C2" s="19"/>
      <c r="D2" s="19"/>
    </row>
    <row r="3" spans="2:4" ht="45">
      <c r="B3" s="22" t="s">
        <v>202</v>
      </c>
      <c r="C3" s="19"/>
      <c r="D3" s="23" t="s">
        <v>203</v>
      </c>
    </row>
    <row r="4" spans="2:4" ht="25.5">
      <c r="B4" s="22" t="s">
        <v>204</v>
      </c>
      <c r="C4" s="19"/>
      <c r="D4" s="19" t="s">
        <v>205</v>
      </c>
    </row>
    <row r="5" spans="2:4" ht="30">
      <c r="B5" s="22" t="s">
        <v>206</v>
      </c>
      <c r="C5" s="19"/>
      <c r="D5" s="23"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684D77F9AED44D9CDBE30E15CD932B" ma:contentTypeVersion="14" ma:contentTypeDescription="Create a new document." ma:contentTypeScope="" ma:versionID="653d7ad890319a0b2803ba89dc61d660">
  <xsd:schema xmlns:xsd="http://www.w3.org/2001/XMLSchema" xmlns:xs="http://www.w3.org/2001/XMLSchema" xmlns:p="http://schemas.microsoft.com/office/2006/metadata/properties" xmlns:ns2="9365a23f-36d4-4e7d-98da-5b7c26b94a52" xmlns:ns3="caecfc6d-7968-476d-bc37-dc6cc2572f06" targetNamespace="http://schemas.microsoft.com/office/2006/metadata/properties" ma:root="true" ma:fieldsID="fe216ef152d7e6eb72dac334e86d42b5" ns2:_="" ns3:_="">
    <xsd:import namespace="9365a23f-36d4-4e7d-98da-5b7c26b94a52"/>
    <xsd:import namespace="caecfc6d-7968-476d-bc37-dc6cc2572f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5a23f-36d4-4e7d-98da-5b7c26b94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ecfc6d-7968-476d-bc37-dc6cc2572f0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e8944db-7c15-44da-b3f0-106a919f91cb}" ma:internalName="TaxCatchAll" ma:showField="CatchAllData" ma:web="caecfc6d-7968-476d-bc37-dc6cc2572f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65a23f-36d4-4e7d-98da-5b7c26b94a52">
      <Terms xmlns="http://schemas.microsoft.com/office/infopath/2007/PartnerControls"/>
    </lcf76f155ced4ddcb4097134ff3c332f>
    <TaxCatchAll xmlns="caecfc6d-7968-476d-bc37-dc6cc2572f06" xsi:nil="true"/>
  </documentManagement>
</p:properties>
</file>

<file path=customXml/itemProps1.xml><?xml version="1.0" encoding="utf-8"?>
<ds:datastoreItem xmlns:ds="http://schemas.openxmlformats.org/officeDocument/2006/customXml" ds:itemID="{786BEF70-386C-4240-9FBA-DD7AD61F9DCC}">
  <ds:schemaRefs>
    <ds:schemaRef ds:uri="http://schemas.microsoft.com/sharepoint/v3/contenttype/forms"/>
  </ds:schemaRefs>
</ds:datastoreItem>
</file>

<file path=customXml/itemProps2.xml><?xml version="1.0" encoding="utf-8"?>
<ds:datastoreItem xmlns:ds="http://schemas.openxmlformats.org/officeDocument/2006/customXml" ds:itemID="{F69A10AE-F94A-4DA6-B798-166296C588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5a23f-36d4-4e7d-98da-5b7c26b94a52"/>
    <ds:schemaRef ds:uri="caecfc6d-7968-476d-bc37-dc6cc257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46C28F-3DCC-4303-A875-3F47BF2F3C83}">
  <ds:schemaRefs>
    <ds:schemaRef ds:uri="http://schemas.microsoft.com/office/2006/metadata/properties"/>
    <ds:schemaRef ds:uri="http://schemas.microsoft.com/office/infopath/2007/PartnerControls"/>
    <ds:schemaRef ds:uri="9365a23f-36d4-4e7d-98da-5b7c26b94a52"/>
    <ds:schemaRef ds:uri="caecfc6d-7968-476d-bc37-dc6cc2572f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Instructions</vt:lpstr>
      <vt:lpstr>ERP Functional Requirements</vt:lpstr>
      <vt:lpstr>Technical Requirements</vt:lpstr>
      <vt:lpstr>Optional For RFP</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Gonzalez Munoz, Luis</dc:creator>
  <cp:keywords/>
  <dc:description/>
  <cp:lastModifiedBy>Steve Anderson</cp:lastModifiedBy>
  <cp:revision/>
  <dcterms:created xsi:type="dcterms:W3CDTF">2022-04-26T21:03:22Z</dcterms:created>
  <dcterms:modified xsi:type="dcterms:W3CDTF">2024-10-23T14:19:09Z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0x01010066684D77F9AED44D9CDBE30E15CD932B</vt:lpwstr>
  </property>
  <property fmtid="{D5CDD505-2E9C-101B-9397-08002B2CF9AE}" pid="3" name="MediaServiceImageTags">
    <vt:lpwstr/>
  </property>
  <property fmtid="{D5CDD505-2E9C-101B-9397-08002B2CF9AE}" pid="4" name="MSIP_Label_4c52bb78-b785-4d5a-8181-ae732e0da257_Enabled">
    <vt:lpwstr>true</vt:lpwstr>
  </property>
  <property fmtid="{D5CDD505-2E9C-101B-9397-08002B2CF9AE}" pid="5" name="MSIP_Label_4c52bb78-b785-4d5a-8181-ae732e0da257_SetDate">
    <vt:lpwstr>2024-07-12T16:57:42Z</vt:lpwstr>
  </property>
  <property fmtid="{D5CDD505-2E9C-101B-9397-08002B2CF9AE}" pid="6" name="MSIP_Label_4c52bb78-b785-4d5a-8181-ae732e0da257_Method">
    <vt:lpwstr>Privileged</vt:lpwstr>
  </property>
  <property fmtid="{D5CDD505-2E9C-101B-9397-08002B2CF9AE}" pid="7" name="MSIP_Label_4c52bb78-b785-4d5a-8181-ae732e0da257_Name">
    <vt:lpwstr>4c52bb78-b785-4d5a-8181-ae732e0da257</vt:lpwstr>
  </property>
  <property fmtid="{D5CDD505-2E9C-101B-9397-08002B2CF9AE}" pid="8" name="MSIP_Label_4c52bb78-b785-4d5a-8181-ae732e0da257_SiteId">
    <vt:lpwstr>37247798-f42c-42fd-8a37-d49c7128d36b</vt:lpwstr>
  </property>
  <property fmtid="{D5CDD505-2E9C-101B-9397-08002B2CF9AE}" pid="9" name="MSIP_Label_4c52bb78-b785-4d5a-8181-ae732e0da257_ActionId">
    <vt:lpwstr>2da45c7c-d351-4ca4-a42d-6d80467173ee</vt:lpwstr>
  </property>
  <property fmtid="{D5CDD505-2E9C-101B-9397-08002B2CF9AE}" pid="10" name="MSIP_Label_4c52bb78-b785-4d5a-8181-ae732e0da257_ContentBits">
    <vt:lpwstr>0</vt:lpwstr>
  </property>
</Properties>
</file>